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AGOSTO\Agosto para DGTI\Informacion Contable\"/>
    </mc:Choice>
  </mc:AlternateContent>
  <bookViews>
    <workbookView xWindow="240" yWindow="75" windowWidth="20115" windowHeight="10035"/>
  </bookViews>
  <sheets>
    <sheet name="Flujo Efectivo" sheetId="8" r:id="rId1"/>
  </sheets>
  <calcPr calcId="152511"/>
</workbook>
</file>

<file path=xl/calcChain.xml><?xml version="1.0" encoding="utf-8"?>
<calcChain xmlns="http://schemas.openxmlformats.org/spreadsheetml/2006/main">
  <c r="B21" i="8" l="1"/>
  <c r="E25" i="8" l="1"/>
  <c r="E19" i="8"/>
  <c r="E31" i="8" s="1"/>
  <c r="E13" i="8"/>
  <c r="E9" i="8"/>
  <c r="B9" i="8"/>
  <c r="B38" i="8" s="1"/>
  <c r="E17" i="8" l="1"/>
  <c r="E32" i="8" l="1"/>
  <c r="E34" i="8" s="1"/>
</calcChain>
</file>

<file path=xl/sharedStrings.xml><?xml version="1.0" encoding="utf-8"?>
<sst xmlns="http://schemas.openxmlformats.org/spreadsheetml/2006/main" count="71" uniqueCount="62">
  <si>
    <t>(Pesos)</t>
  </si>
  <si>
    <t>Ente Público: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</si>
  <si>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</si>
  <si>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</si>
  <si>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</si>
  <si>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</si>
  <si>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</si>
  <si>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</si>
  <si>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</si>
  <si>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</si>
  <si>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</si>
  <si>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</si>
  <si>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</si>
  <si>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</si>
  <si>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</si>
  <si>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</si>
  <si>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</si>
  <si>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</si>
  <si>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</si>
  <si>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</si>
  <si>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</si>
  <si>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</si>
  <si>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</si>
  <si>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</si>
  <si>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</si>
  <si>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</si>
  <si>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</si>
  <si>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</si>
  <si>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</si>
  <si>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</si>
  <si>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</si>
  <si>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</si>
  <si>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</si>
  <si>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</si>
  <si>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</si>
  <si>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</si>
  <si>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</si>
  <si>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</si>
  <si>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</si>
  <si>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</si>
  <si>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</si>
  <si>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</si>
  <si>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</si>
  <si>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</si>
  <si>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</si>
  <si>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</si>
  <si>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</si>
  <si>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</si>
  <si>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</si>
  <si>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</si>
  <si>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</si>
  <si>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</si>
  <si>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</si>
  <si>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</si>
  <si>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</si>
  <si>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CASA DE LAS ARTESANIAS DEL ESTADO DE YUCATAN</t>
  </si>
  <si>
    <t>C.P. FRANCISCO DANIEL SIERRA FAJARDO</t>
  </si>
  <si>
    <t xml:space="preserve">CONTADOR GENERAL </t>
  </si>
  <si>
    <t>LIC. DAFNE CELINA LOPEZ OSORIODO</t>
  </si>
  <si>
    <t xml:space="preserve">DIRECTORA GENERAL </t>
  </si>
  <si>
    <t>Cuenta Pública 2019</t>
  </si>
  <si>
    <t>Del  1o.de Enero al 31 de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</si>
</sst>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/>
    <xf numFmtId="0" fontId="5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4" fontId="4" fillId="0" borderId="10" xfId="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0" fillId="0" borderId="0" xfId="0" applyNumberForma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8" xfId="0" applyBorder="1"/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topLeftCell="A13" workbookViewId="0">
      <selection activeCell="D23" sqref="D23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ht="15.75" x14ac:dyDescent="0.25">
      <c r="A1" s="24"/>
      <c r="B1" s="24" t="s">
        <v>60</v>
      </c>
      <c r="C1" s="24"/>
      <c r="D1" s="24"/>
      <c r="E1" s="24"/>
      <c r="F1" s="24"/>
      <c r="G1" s="1"/>
      <c r="H1" s="1"/>
      <c r="I1" s="1"/>
      <c r="J1" s="1"/>
      <c r="K1" s="1"/>
      <c r="L1" s="1"/>
    </row>
    <row r="2" spans="1:12" ht="15.75" x14ac:dyDescent="0.25">
      <c r="A2" s="24"/>
      <c r="B2" s="24" t="s">
        <v>4</v>
      </c>
      <c r="C2" s="24"/>
      <c r="D2" s="24"/>
      <c r="E2" s="24"/>
      <c r="F2" s="24"/>
      <c r="G2" s="1"/>
      <c r="H2" s="1"/>
      <c r="I2" s="1"/>
      <c r="J2" s="1"/>
      <c r="K2" s="1"/>
      <c r="L2" s="1"/>
    </row>
    <row r="3" spans="1:12" ht="15.75" x14ac:dyDescent="0.25">
      <c r="A3" s="24"/>
      <c r="B3" s="24" t="s">
        <v>61</v>
      </c>
      <c r="C3" s="24"/>
      <c r="D3" s="24"/>
      <c r="E3" s="24"/>
      <c r="F3" s="24"/>
      <c r="G3" s="1"/>
      <c r="H3" s="1"/>
      <c r="I3" s="1"/>
      <c r="J3" s="1"/>
      <c r="K3" s="1"/>
      <c r="L3" s="1"/>
    </row>
    <row r="4" spans="1:12" ht="15.75" x14ac:dyDescent="0.25">
      <c r="A4" s="24"/>
      <c r="B4" s="24" t="s">
        <v>0</v>
      </c>
      <c r="C4" s="24"/>
      <c r="D4" s="24"/>
      <c r="E4" s="24"/>
      <c r="F4" s="24"/>
      <c r="G4" s="1"/>
      <c r="H4" s="1"/>
      <c r="I4" s="1"/>
      <c r="J4" s="1"/>
      <c r="K4" s="1"/>
      <c r="L4" s="1"/>
    </row>
    <row r="5" spans="1:12" ht="15.75" x14ac:dyDescent="0.25">
      <c r="A5" s="25" t="s">
        <v>1</v>
      </c>
      <c r="B5" s="26" t="s">
        <v>55</v>
      </c>
      <c r="C5" s="24"/>
      <c r="D5" s="24"/>
      <c r="E5" s="24"/>
      <c r="F5" s="24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" t="s">
        <v>2</v>
      </c>
      <c r="B7" s="3">
        <v>2019</v>
      </c>
      <c r="C7" s="3">
        <v>2018</v>
      </c>
      <c r="D7" s="3" t="s">
        <v>2</v>
      </c>
      <c r="E7" s="3">
        <v>2019</v>
      </c>
      <c r="F7" s="4">
        <v>2018</v>
      </c>
      <c r="G7" s="1"/>
      <c r="H7" s="1"/>
      <c r="I7" s="1"/>
      <c r="J7" s="1"/>
      <c r="K7" s="1"/>
      <c r="L7" s="1"/>
    </row>
    <row r="8" spans="1:12" x14ac:dyDescent="0.25">
      <c r="A8" s="10" t="s">
        <v>5</v>
      </c>
      <c r="B8" s="16"/>
      <c r="C8" s="16"/>
      <c r="D8" s="16" t="s">
        <v>6</v>
      </c>
      <c r="E8" s="16"/>
      <c r="F8" s="17"/>
    </row>
    <row r="9" spans="1:12" x14ac:dyDescent="0.25">
      <c r="A9" s="12" t="s">
        <v>7</v>
      </c>
      <c r="B9" s="7">
        <f>SUM(B10:B20)</f>
        <v>15080829.050000001</v>
      </c>
      <c r="C9" s="7">
        <v>0</v>
      </c>
      <c r="D9" s="18" t="s">
        <v>7</v>
      </c>
      <c r="E9" s="7">
        <f>SUM(E10:E12)</f>
        <v>0</v>
      </c>
      <c r="F9" s="9">
        <v>0</v>
      </c>
    </row>
    <row r="10" spans="1:12" x14ac:dyDescent="0.25">
      <c r="A10" s="11" t="s">
        <v>8</v>
      </c>
      <c r="B10" s="6">
        <v>0</v>
      </c>
      <c r="C10" s="6">
        <v>0</v>
      </c>
      <c r="D10" s="21" t="s">
        <v>9</v>
      </c>
      <c r="E10" s="6">
        <v>0</v>
      </c>
      <c r="F10" s="8">
        <v>0</v>
      </c>
    </row>
    <row r="11" spans="1:12" x14ac:dyDescent="0.25">
      <c r="A11" s="11" t="s">
        <v>10</v>
      </c>
      <c r="B11" s="6">
        <v>0</v>
      </c>
      <c r="C11" s="6">
        <v>0</v>
      </c>
      <c r="D11" s="21" t="s">
        <v>11</v>
      </c>
      <c r="E11" s="6">
        <v>0</v>
      </c>
      <c r="F11" s="8">
        <v>0</v>
      </c>
    </row>
    <row r="12" spans="1:12" x14ac:dyDescent="0.25">
      <c r="A12" s="11" t="s">
        <v>12</v>
      </c>
      <c r="B12" s="6">
        <v>0</v>
      </c>
      <c r="C12" s="6">
        <v>0</v>
      </c>
      <c r="D12" s="21" t="s">
        <v>13</v>
      </c>
      <c r="E12" s="6">
        <v>0</v>
      </c>
      <c r="F12" s="8">
        <v>0</v>
      </c>
    </row>
    <row r="13" spans="1:12" x14ac:dyDescent="0.25">
      <c r="A13" s="11" t="s">
        <v>14</v>
      </c>
      <c r="B13" s="6">
        <v>0</v>
      </c>
      <c r="C13" s="6">
        <v>0</v>
      </c>
      <c r="D13" s="18" t="s">
        <v>15</v>
      </c>
      <c r="E13" s="7">
        <f>SUM(E14:E16)</f>
        <v>0</v>
      </c>
      <c r="F13" s="9">
        <v>0</v>
      </c>
    </row>
    <row r="14" spans="1:12" x14ac:dyDescent="0.25">
      <c r="A14" s="11" t="s">
        <v>16</v>
      </c>
      <c r="B14" s="6">
        <v>6574.56</v>
      </c>
      <c r="C14" s="6">
        <v>0</v>
      </c>
      <c r="D14" s="21" t="s">
        <v>9</v>
      </c>
      <c r="E14" s="6">
        <v>0</v>
      </c>
      <c r="F14" s="8">
        <v>0</v>
      </c>
    </row>
    <row r="15" spans="1:12" x14ac:dyDescent="0.25">
      <c r="A15" s="11" t="s">
        <v>17</v>
      </c>
      <c r="B15" s="6">
        <v>0</v>
      </c>
      <c r="C15" s="6">
        <v>0</v>
      </c>
      <c r="D15" s="21" t="s">
        <v>11</v>
      </c>
      <c r="E15" s="6">
        <v>0</v>
      </c>
      <c r="F15" s="8">
        <v>0</v>
      </c>
    </row>
    <row r="16" spans="1:12" x14ac:dyDescent="0.25">
      <c r="A16" s="11" t="s">
        <v>18</v>
      </c>
      <c r="B16" s="6">
        <v>9470069.7699999996</v>
      </c>
      <c r="C16" s="6">
        <v>0</v>
      </c>
      <c r="D16" s="21" t="s">
        <v>19</v>
      </c>
      <c r="E16" s="6">
        <v>0</v>
      </c>
      <c r="F16" s="8">
        <v>0</v>
      </c>
    </row>
    <row r="17" spans="1:6" ht="26.25" x14ac:dyDescent="0.25">
      <c r="A17" s="11" t="s">
        <v>20</v>
      </c>
      <c r="B17" s="6">
        <v>0</v>
      </c>
      <c r="C17" s="6">
        <v>0</v>
      </c>
      <c r="D17" s="18" t="s">
        <v>21</v>
      </c>
      <c r="E17" s="7">
        <f>+E9-E13</f>
        <v>0</v>
      </c>
      <c r="F17" s="9">
        <v>0</v>
      </c>
    </row>
    <row r="18" spans="1:6" x14ac:dyDescent="0.25">
      <c r="A18" s="11" t="s">
        <v>22</v>
      </c>
      <c r="B18" s="6">
        <v>0</v>
      </c>
      <c r="C18" s="6">
        <v>0</v>
      </c>
      <c r="D18" s="18" t="s">
        <v>23</v>
      </c>
      <c r="E18" s="18"/>
      <c r="F18" s="19"/>
    </row>
    <row r="19" spans="1:6" x14ac:dyDescent="0.25">
      <c r="A19" s="11" t="s">
        <v>24</v>
      </c>
      <c r="B19" s="6">
        <v>5563308</v>
      </c>
      <c r="C19" s="6">
        <v>0</v>
      </c>
      <c r="D19" s="18" t="s">
        <v>7</v>
      </c>
      <c r="E19" s="7">
        <f>SUM(E20:E24)</f>
        <v>0</v>
      </c>
      <c r="F19" s="9">
        <v>0</v>
      </c>
    </row>
    <row r="20" spans="1:6" x14ac:dyDescent="0.25">
      <c r="A20" s="11" t="s">
        <v>25</v>
      </c>
      <c r="B20" s="6">
        <v>40876.720000000001</v>
      </c>
      <c r="C20" s="6">
        <v>0</v>
      </c>
      <c r="D20" s="21" t="s">
        <v>26</v>
      </c>
      <c r="E20" s="6">
        <v>0</v>
      </c>
      <c r="F20" s="8">
        <v>0</v>
      </c>
    </row>
    <row r="21" spans="1:6" x14ac:dyDescent="0.25">
      <c r="A21" s="12" t="s">
        <v>15</v>
      </c>
      <c r="B21" s="7">
        <f>SUM(B22:B37)</f>
        <v>15408825.75</v>
      </c>
      <c r="C21" s="7">
        <v>0</v>
      </c>
      <c r="D21" s="21" t="s">
        <v>27</v>
      </c>
      <c r="E21" s="6">
        <v>0</v>
      </c>
      <c r="F21" s="8">
        <v>0</v>
      </c>
    </row>
    <row r="22" spans="1:6" x14ac:dyDescent="0.25">
      <c r="A22" s="11" t="s">
        <v>28</v>
      </c>
      <c r="B22" s="6">
        <v>5338259.5599999996</v>
      </c>
      <c r="C22" s="6">
        <v>0</v>
      </c>
      <c r="D22" s="21" t="s">
        <v>29</v>
      </c>
      <c r="E22" s="6">
        <v>0</v>
      </c>
      <c r="F22" s="8">
        <v>0</v>
      </c>
    </row>
    <row r="23" spans="1:6" x14ac:dyDescent="0.25">
      <c r="A23" s="11" t="s">
        <v>30</v>
      </c>
      <c r="B23" s="6">
        <v>6664489.4699999997</v>
      </c>
      <c r="C23" s="6">
        <v>0</v>
      </c>
      <c r="D23" s="21" t="s">
        <v>31</v>
      </c>
      <c r="E23" s="6">
        <v>0</v>
      </c>
      <c r="F23" s="8">
        <v>0</v>
      </c>
    </row>
    <row r="24" spans="1:6" x14ac:dyDescent="0.25">
      <c r="A24" s="11" t="s">
        <v>32</v>
      </c>
      <c r="B24" s="6">
        <v>3406076.72</v>
      </c>
      <c r="C24" s="6">
        <v>0</v>
      </c>
      <c r="D24" s="21" t="s">
        <v>33</v>
      </c>
      <c r="E24" s="6">
        <v>0</v>
      </c>
      <c r="F24" s="8">
        <v>0</v>
      </c>
    </row>
    <row r="25" spans="1:6" x14ac:dyDescent="0.25">
      <c r="A25" s="11" t="s">
        <v>34</v>
      </c>
      <c r="B25" s="6">
        <v>0</v>
      </c>
      <c r="C25" s="6">
        <v>0</v>
      </c>
      <c r="D25" s="18" t="s">
        <v>15</v>
      </c>
      <c r="E25" s="7">
        <f>SUM(E26:E30)</f>
        <v>0</v>
      </c>
      <c r="F25" s="9">
        <v>0</v>
      </c>
    </row>
    <row r="26" spans="1:6" x14ac:dyDescent="0.25">
      <c r="A26" s="11" t="s">
        <v>35</v>
      </c>
      <c r="B26" s="6">
        <v>0</v>
      </c>
      <c r="C26" s="6">
        <v>0</v>
      </c>
      <c r="D26" s="21" t="s">
        <v>36</v>
      </c>
      <c r="E26" s="6">
        <v>0</v>
      </c>
      <c r="F26" s="8">
        <v>0</v>
      </c>
    </row>
    <row r="27" spans="1:6" x14ac:dyDescent="0.25">
      <c r="A27" s="11" t="s">
        <v>37</v>
      </c>
      <c r="B27" s="6">
        <v>0</v>
      </c>
      <c r="C27" s="6">
        <v>0</v>
      </c>
      <c r="D27" s="21" t="s">
        <v>27</v>
      </c>
      <c r="E27" s="6">
        <v>0</v>
      </c>
      <c r="F27" s="8">
        <v>0</v>
      </c>
    </row>
    <row r="28" spans="1:6" x14ac:dyDescent="0.25">
      <c r="A28" s="11" t="s">
        <v>38</v>
      </c>
      <c r="B28" s="6">
        <v>0</v>
      </c>
      <c r="C28" s="6">
        <v>0</v>
      </c>
      <c r="D28" s="21" t="s">
        <v>29</v>
      </c>
      <c r="E28" s="6">
        <v>0</v>
      </c>
      <c r="F28" s="8">
        <v>0</v>
      </c>
    </row>
    <row r="29" spans="1:6" x14ac:dyDescent="0.25">
      <c r="A29" s="11" t="s">
        <v>39</v>
      </c>
      <c r="B29" s="6">
        <v>0</v>
      </c>
      <c r="C29" s="6">
        <v>0</v>
      </c>
      <c r="D29" s="21" t="s">
        <v>40</v>
      </c>
      <c r="E29" s="6">
        <v>0</v>
      </c>
      <c r="F29" s="8">
        <v>0</v>
      </c>
    </row>
    <row r="30" spans="1:6" x14ac:dyDescent="0.25">
      <c r="A30" s="11" t="s">
        <v>41</v>
      </c>
      <c r="B30" s="6">
        <v>0</v>
      </c>
      <c r="C30" s="6">
        <v>0</v>
      </c>
      <c r="D30" s="21" t="s">
        <v>42</v>
      </c>
      <c r="E30" s="6">
        <v>0</v>
      </c>
      <c r="F30" s="8">
        <v>0</v>
      </c>
    </row>
    <row r="31" spans="1:6" x14ac:dyDescent="0.25">
      <c r="A31" s="11" t="s">
        <v>43</v>
      </c>
      <c r="B31" s="6">
        <v>0</v>
      </c>
      <c r="C31" s="6">
        <v>0</v>
      </c>
      <c r="D31" s="18" t="s">
        <v>44</v>
      </c>
      <c r="E31" s="7">
        <f>+E19-E25</f>
        <v>0</v>
      </c>
      <c r="F31" s="9">
        <v>0</v>
      </c>
    </row>
    <row r="32" spans="1:6" x14ac:dyDescent="0.25">
      <c r="A32" s="11" t="s">
        <v>45</v>
      </c>
      <c r="B32" s="6">
        <v>0</v>
      </c>
      <c r="C32" s="6">
        <v>0</v>
      </c>
      <c r="D32" s="18" t="s">
        <v>46</v>
      </c>
      <c r="E32" s="7">
        <f>+B38+E17+E31</f>
        <v>-327996.69999999925</v>
      </c>
      <c r="F32" s="9">
        <v>0</v>
      </c>
    </row>
    <row r="33" spans="1:6" x14ac:dyDescent="0.25">
      <c r="A33" s="11" t="s">
        <v>47</v>
      </c>
      <c r="B33" s="6">
        <v>0</v>
      </c>
      <c r="C33" s="6">
        <v>0</v>
      </c>
      <c r="D33" s="18" t="s">
        <v>48</v>
      </c>
      <c r="E33" s="22">
        <v>1926298.61</v>
      </c>
      <c r="F33" s="9">
        <v>0</v>
      </c>
    </row>
    <row r="34" spans="1:6" x14ac:dyDescent="0.25">
      <c r="A34" s="11" t="s">
        <v>49</v>
      </c>
      <c r="B34" s="6">
        <v>0</v>
      </c>
      <c r="C34" s="6">
        <v>0</v>
      </c>
      <c r="D34" s="18" t="s">
        <v>50</v>
      </c>
      <c r="E34" s="22">
        <f>+E32+E33</f>
        <v>1598301.9100000008</v>
      </c>
      <c r="F34" s="9">
        <v>0</v>
      </c>
    </row>
    <row r="35" spans="1:6" x14ac:dyDescent="0.25">
      <c r="A35" s="11" t="s">
        <v>51</v>
      </c>
      <c r="B35" s="6">
        <v>0</v>
      </c>
      <c r="C35" s="6">
        <v>0</v>
      </c>
      <c r="D35" s="21"/>
      <c r="E35" s="21"/>
      <c r="F35" s="20"/>
    </row>
    <row r="36" spans="1:6" x14ac:dyDescent="0.25">
      <c r="A36" s="11" t="s">
        <v>52</v>
      </c>
      <c r="B36" s="6">
        <v>0</v>
      </c>
      <c r="C36" s="6">
        <v>0</v>
      </c>
      <c r="D36" s="21"/>
      <c r="E36" s="21"/>
      <c r="F36" s="20"/>
    </row>
    <row r="37" spans="1:6" x14ac:dyDescent="0.25">
      <c r="A37" s="11" t="s">
        <v>53</v>
      </c>
      <c r="B37" s="6">
        <v>0</v>
      </c>
      <c r="C37" s="6">
        <v>0</v>
      </c>
      <c r="D37" s="21"/>
      <c r="E37" s="21"/>
      <c r="F37" s="20"/>
    </row>
    <row r="38" spans="1:6" x14ac:dyDescent="0.25">
      <c r="A38" s="12" t="s">
        <v>54</v>
      </c>
      <c r="B38" s="7">
        <f>+B9-B21</f>
        <v>-327996.69999999925</v>
      </c>
      <c r="C38" s="7">
        <v>0</v>
      </c>
      <c r="D38" s="21"/>
      <c r="E38" s="21"/>
      <c r="F38" s="20"/>
    </row>
    <row r="39" spans="1:6" x14ac:dyDescent="0.25">
      <c r="A39" s="13"/>
      <c r="B39" s="14"/>
      <c r="C39" s="14"/>
      <c r="D39" s="14"/>
      <c r="E39" s="14"/>
      <c r="F39" s="15"/>
    </row>
    <row r="40" spans="1:6" x14ac:dyDescent="0.25">
      <c r="A40" s="5"/>
      <c r="B40" s="5"/>
      <c r="C40" s="5"/>
      <c r="D40" s="5"/>
      <c r="E40" s="5"/>
      <c r="F40" s="5"/>
    </row>
    <row r="41" spans="1:6" x14ac:dyDescent="0.25">
      <c r="A41" t="s">
        <v>3</v>
      </c>
    </row>
    <row r="42" spans="1:6" x14ac:dyDescent="0.25">
      <c r="E42" s="23"/>
    </row>
    <row r="43" spans="1:6" x14ac:dyDescent="0.25">
      <c r="A43" s="28"/>
      <c r="D43" s="28"/>
    </row>
    <row r="44" spans="1:6" x14ac:dyDescent="0.25">
      <c r="A44" s="27" t="s">
        <v>56</v>
      </c>
      <c r="D44" s="27" t="s">
        <v>58</v>
      </c>
    </row>
    <row r="45" spans="1:6" x14ac:dyDescent="0.25">
      <c r="A45" s="27" t="s">
        <v>57</v>
      </c>
      <c r="D45" s="27" t="s">
        <v>59</v>
      </c>
    </row>
  </sheetData>
  <printOptions horizontalCentered="1" verticalCentered="1"/>
  <pageMargins left="0" right="0" top="0.78740157480314965" bottom="0.78740157480314965" header="0.39370078740157483" footer="0.3937007874015748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2019-06-24T18:19:40Z</cp:lastPrinted>
  <dcterms:created xsi:type="dcterms:W3CDTF">2018-12-04T15:51:56Z</dcterms:created>
  <dcterms:modified xsi:type="dcterms:W3CDTF">2019-09-10T17:08:33Z</dcterms:modified>
</cp:coreProperties>
</file>