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JUNIO\Junio para DGTI\Informacion Programatica\"/>
    </mc:Choice>
  </mc:AlternateContent>
  <bookViews>
    <workbookView xWindow="0" yWindow="0" windowWidth="23955" windowHeight="9225"/>
  </bookViews>
  <sheets>
    <sheet name="Ind de la postura fisc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J14" i="1"/>
  <c r="J13" i="1"/>
  <c r="H12" i="1"/>
  <c r="J10" i="1"/>
  <c r="J8" i="1" s="1"/>
  <c r="J9" i="1"/>
  <c r="I8" i="1"/>
  <c r="H8" i="1"/>
  <c r="H16" i="1" l="1"/>
  <c r="I12" i="1"/>
  <c r="I16" i="1" s="1"/>
  <c r="H20" i="1"/>
  <c r="H24" i="1" s="1"/>
  <c r="J12" i="1"/>
  <c r="J16" i="1" s="1"/>
  <c r="J20" i="1" s="1"/>
  <c r="J24" i="1" s="1"/>
  <c r="I20" i="1" l="1"/>
  <c r="I24" i="1" s="1"/>
</calcChain>
</file>

<file path=xl/sharedStrings.xml><?xml version="1.0" encoding="utf-8"?>
<sst xmlns="http://schemas.openxmlformats.org/spreadsheetml/2006/main" count="38" uniqueCount="30">
  <si>
    <t>Casa de las Artesanias del Estado de Yucatan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</si>
  <si>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</si>
  <si>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</si>
  <si>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</si>
  <si>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</si>
  <si>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</si>
  <si>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</si>
  <si>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</si>
  <si>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</si>
  <si>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</si>
  <si>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</si>
  <si>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</si>
  <si>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</si>
  <si>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</si>
  <si>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</si>
  <si>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</si>
  <si>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</si>
  <si>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</si>
  <si>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</si>
  <si>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</si>
  <si>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</si>
  <si>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</si>
  <si>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</si>
  <si>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</si>
  <si>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</si>
  <si>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</si>
  <si>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</si>
  <si>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</si>
  <si>
    <t>Cuenta Publica 2019</t>
  </si>
  <si>
    <t>1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</si>
</sst>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3" fillId="3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P12" sqref="P12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28</v>
      </c>
      <c r="H1" s="1"/>
      <c r="I1" s="1"/>
      <c r="J1" s="1"/>
    </row>
    <row r="2" spans="1:10" x14ac:dyDescent="0.2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2">
      <c r="A4" s="62" t="s">
        <v>29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3.5" x14ac:dyDescent="0.2">
      <c r="A6" s="58" t="s">
        <v>2</v>
      </c>
      <c r="B6" s="59"/>
      <c r="C6" s="59"/>
      <c r="D6" s="59"/>
      <c r="E6" s="59"/>
      <c r="F6" s="4"/>
      <c r="G6" s="5"/>
      <c r="H6" s="6" t="s">
        <v>3</v>
      </c>
      <c r="I6" s="6" t="s">
        <v>4</v>
      </c>
      <c r="J6" s="6" t="s">
        <v>5</v>
      </c>
    </row>
    <row r="7" spans="1:10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0" ht="12.75" thickBot="1" x14ac:dyDescent="0.25">
      <c r="A8" s="63" t="s">
        <v>6</v>
      </c>
      <c r="B8" s="64"/>
      <c r="C8" s="64"/>
      <c r="D8" s="64"/>
      <c r="E8" s="65"/>
      <c r="F8" s="11"/>
      <c r="G8" s="12"/>
      <c r="H8" s="13">
        <f>H9+H10</f>
        <v>1706627</v>
      </c>
      <c r="I8" s="13">
        <f t="shared" ref="I8" si="0">I9+I10</f>
        <v>1981915.7</v>
      </c>
      <c r="J8" s="13">
        <f>J9+J10</f>
        <v>1981915.7</v>
      </c>
    </row>
    <row r="9" spans="1:10" ht="49.5" x14ac:dyDescent="0.2">
      <c r="A9" s="14"/>
      <c r="B9" s="15"/>
      <c r="C9" s="15"/>
      <c r="D9" s="15"/>
      <c r="E9" s="16" t="s">
        <v>7</v>
      </c>
      <c r="F9" s="16"/>
      <c r="G9" s="17"/>
      <c r="H9" s="18"/>
      <c r="I9" s="18"/>
      <c r="J9" s="18">
        <f>+I9</f>
        <v>0</v>
      </c>
    </row>
    <row r="10" spans="1:10" ht="37.5" x14ac:dyDescent="0.2">
      <c r="A10" s="19"/>
      <c r="B10" s="20"/>
      <c r="C10" s="20"/>
      <c r="D10" s="20"/>
      <c r="E10" s="21" t="s">
        <v>8</v>
      </c>
      <c r="F10" s="21"/>
      <c r="G10" s="22"/>
      <c r="H10" s="18">
        <v>1706627</v>
      </c>
      <c r="I10" s="18">
        <v>1981915.7</v>
      </c>
      <c r="J10" s="23">
        <f>+I10</f>
        <v>1981915.7</v>
      </c>
    </row>
    <row r="11" spans="1:10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0" ht="12.75" thickBot="1" x14ac:dyDescent="0.25">
      <c r="A12" s="66" t="s">
        <v>9</v>
      </c>
      <c r="B12" s="67"/>
      <c r="C12" s="67"/>
      <c r="D12" s="67"/>
      <c r="E12" s="68"/>
      <c r="F12" s="28"/>
      <c r="G12" s="29"/>
      <c r="H12" s="30">
        <f>H13+H14</f>
        <v>1873016.29</v>
      </c>
      <c r="I12" s="30">
        <f t="shared" ref="I12:J12" si="1">I13+I14</f>
        <v>1873016.29</v>
      </c>
      <c r="J12" s="30">
        <f t="shared" si="1"/>
        <v>1873016.29</v>
      </c>
    </row>
    <row r="13" spans="1:10" ht="49.5" x14ac:dyDescent="0.2">
      <c r="A13" s="14"/>
      <c r="B13" s="15"/>
      <c r="C13" s="15"/>
      <c r="D13" s="15"/>
      <c r="E13" s="16" t="s">
        <v>10</v>
      </c>
      <c r="F13" s="16"/>
      <c r="G13" s="17"/>
      <c r="H13" s="18"/>
      <c r="I13" s="18"/>
      <c r="J13" s="18">
        <f>+I13</f>
        <v>0</v>
      </c>
    </row>
    <row r="14" spans="1:10" ht="37.5" x14ac:dyDescent="0.2">
      <c r="A14" s="19"/>
      <c r="B14" s="20"/>
      <c r="C14" s="20"/>
      <c r="D14" s="20"/>
      <c r="E14" s="21" t="s">
        <v>11</v>
      </c>
      <c r="F14" s="21"/>
      <c r="G14" s="22"/>
      <c r="H14" s="18">
        <v>1873016.29</v>
      </c>
      <c r="I14" s="18">
        <v>1873016.29</v>
      </c>
      <c r="J14" s="18">
        <f>+I14</f>
        <v>1873016.29</v>
      </c>
    </row>
    <row r="15" spans="1:10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0" ht="12.75" thickBot="1" x14ac:dyDescent="0.25">
      <c r="A16" s="66" t="s">
        <v>12</v>
      </c>
      <c r="B16" s="67"/>
      <c r="C16" s="67"/>
      <c r="D16" s="67"/>
      <c r="E16" s="68"/>
      <c r="F16" s="28"/>
      <c r="G16" s="29"/>
      <c r="H16" s="30">
        <f>H8-H12</f>
        <v>-166389.29000000004</v>
      </c>
      <c r="I16" s="30">
        <f>I8-I12</f>
        <v>108899.40999999992</v>
      </c>
      <c r="J16" s="30">
        <f>J8-J12</f>
        <v>108899.40999999992</v>
      </c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6"/>
      <c r="J17" s="3"/>
    </row>
    <row r="18" spans="1:10" ht="13.5" x14ac:dyDescent="0.2">
      <c r="A18" s="58" t="s">
        <v>2</v>
      </c>
      <c r="B18" s="59"/>
      <c r="C18" s="59"/>
      <c r="D18" s="59"/>
      <c r="E18" s="59"/>
      <c r="F18" s="4"/>
      <c r="G18" s="5"/>
      <c r="H18" s="6" t="s">
        <v>3</v>
      </c>
      <c r="I18" s="6" t="s">
        <v>4</v>
      </c>
      <c r="J18" s="6" t="s">
        <v>5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66" t="s">
        <v>13</v>
      </c>
      <c r="B20" s="67"/>
      <c r="C20" s="67"/>
      <c r="D20" s="67"/>
      <c r="E20" s="68"/>
      <c r="F20" s="28"/>
      <c r="G20" s="29"/>
      <c r="H20" s="30">
        <f>H16</f>
        <v>-166389.29000000004</v>
      </c>
      <c r="I20" s="30">
        <f t="shared" ref="I20:J20" si="2">I16</f>
        <v>108899.40999999992</v>
      </c>
      <c r="J20" s="30">
        <f t="shared" si="2"/>
        <v>108899.40999999992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2"/>
    </row>
    <row r="22" spans="1:10" ht="12.75" thickBot="1" x14ac:dyDescent="0.25">
      <c r="A22" s="66" t="s">
        <v>14</v>
      </c>
      <c r="B22" s="67"/>
      <c r="C22" s="67"/>
      <c r="D22" s="67"/>
      <c r="E22" s="68"/>
      <c r="F22" s="28"/>
      <c r="G22" s="29"/>
      <c r="H22" s="43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1"/>
      <c r="I23" s="42"/>
      <c r="J23" s="42"/>
    </row>
    <row r="24" spans="1:10" ht="12.75" thickBot="1" x14ac:dyDescent="0.25">
      <c r="A24" s="66" t="s">
        <v>15</v>
      </c>
      <c r="B24" s="67"/>
      <c r="C24" s="67"/>
      <c r="D24" s="67"/>
      <c r="E24" s="68"/>
      <c r="F24" s="28"/>
      <c r="G24" s="29"/>
      <c r="H24" s="49">
        <f>H20-H22</f>
        <v>-166389.29000000004</v>
      </c>
      <c r="I24" s="49">
        <f t="shared" ref="I24:J24" si="3">I20-I22</f>
        <v>108899.40999999992</v>
      </c>
      <c r="J24" s="49">
        <f t="shared" si="3"/>
        <v>108899.40999999992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58" t="s">
        <v>2</v>
      </c>
      <c r="B26" s="59"/>
      <c r="C26" s="59"/>
      <c r="D26" s="59"/>
      <c r="E26" s="59"/>
      <c r="F26" s="4"/>
      <c r="G26" s="5"/>
      <c r="H26" s="6" t="s">
        <v>3</v>
      </c>
      <c r="I26" s="6" t="s">
        <v>4</v>
      </c>
      <c r="J26" s="6" t="s">
        <v>5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66" t="s">
        <v>16</v>
      </c>
      <c r="B28" s="67"/>
      <c r="C28" s="67"/>
      <c r="D28" s="67"/>
      <c r="E28" s="68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66" t="s">
        <v>17</v>
      </c>
      <c r="B30" s="67"/>
      <c r="C30" s="67"/>
      <c r="D30" s="67"/>
      <c r="E30" s="68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66" t="s">
        <v>18</v>
      </c>
      <c r="B32" s="67"/>
      <c r="C32" s="67"/>
      <c r="D32" s="67"/>
      <c r="E32" s="68"/>
      <c r="F32" s="28"/>
      <c r="G32" s="29"/>
      <c r="H32" s="53">
        <f>H28-H30</f>
        <v>0</v>
      </c>
      <c r="I32" s="53">
        <f t="shared" ref="I32:J32" si="4">I28-I30</f>
        <v>0</v>
      </c>
      <c r="J32" s="53">
        <f t="shared" si="4"/>
        <v>0</v>
      </c>
    </row>
    <row r="34" spans="1:12" s="54" customFormat="1" ht="42" customHeight="1" x14ac:dyDescent="0.2">
      <c r="A34" s="70" t="s">
        <v>19</v>
      </c>
      <c r="B34" s="70"/>
      <c r="C34" s="70"/>
      <c r="D34" s="70"/>
      <c r="E34" s="70"/>
      <c r="F34" s="70"/>
      <c r="G34" s="70"/>
      <c r="H34" s="70"/>
      <c r="I34" s="70"/>
      <c r="J34" s="70"/>
    </row>
    <row r="35" spans="1:12" s="54" customFormat="1" ht="42.75" customHeight="1" x14ac:dyDescent="0.2">
      <c r="A35" s="70" t="s">
        <v>20</v>
      </c>
      <c r="B35" s="70"/>
      <c r="C35" s="70"/>
      <c r="D35" s="70"/>
      <c r="E35" s="70"/>
      <c r="F35" s="70"/>
      <c r="G35" s="70"/>
      <c r="H35" s="70"/>
      <c r="I35" s="70"/>
      <c r="J35" s="70"/>
    </row>
    <row r="36" spans="1:12" s="54" customFormat="1" ht="18.75" customHeight="1" x14ac:dyDescent="0.2">
      <c r="A36" s="70" t="s">
        <v>21</v>
      </c>
      <c r="B36" s="70"/>
      <c r="C36" s="70"/>
      <c r="D36" s="70"/>
      <c r="E36" s="70"/>
      <c r="F36" s="70"/>
      <c r="G36" s="70"/>
      <c r="H36" s="70"/>
      <c r="I36" s="70"/>
      <c r="J36" s="70"/>
    </row>
    <row r="38" spans="1:12" x14ac:dyDescent="0.2">
      <c r="D38" s="55" t="s">
        <v>22</v>
      </c>
      <c r="I38" s="55" t="s">
        <v>23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24</v>
      </c>
      <c r="G41" s="55"/>
      <c r="H41" s="69" t="s">
        <v>25</v>
      </c>
      <c r="I41" s="69"/>
      <c r="J41" s="69"/>
      <c r="K41"/>
      <c r="L41"/>
    </row>
    <row r="42" spans="1:12" ht="15" x14ac:dyDescent="0.25">
      <c r="D42" s="55" t="s">
        <v>26</v>
      </c>
      <c r="G42" s="55"/>
      <c r="H42" s="69" t="s">
        <v>27</v>
      </c>
      <c r="I42" s="69"/>
      <c r="J42" s="69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de la postura fiscal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2019-06-25T20:46:56Z</dcterms:created>
  <dcterms:modified xsi:type="dcterms:W3CDTF">2019-07-13T17:53:59Z</dcterms:modified>
</cp:coreProperties>
</file>