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CTA. PUBLICA 2019\SEPTIEMBRE\Septiembre para DGTI\2.-Informacion Contable\"/>
    </mc:Choice>
  </mc:AlternateContent>
  <bookViews>
    <workbookView xWindow="240" yWindow="75" windowWidth="20115" windowHeight="10035"/>
  </bookViews>
  <sheets>
    <sheet name="Flujo Efectivo" sheetId="8" r:id="rId1"/>
  </sheets>
  <calcPr calcId="152511"/>
</workbook>
</file>

<file path=xl/calcChain.xml><?xml version="1.0" encoding="utf-8"?>
<calcChain xmlns="http://schemas.openxmlformats.org/spreadsheetml/2006/main">
  <c r="B21" i="8" l="1"/>
  <c r="B57" i="8" l="1"/>
  <c r="B51" i="8"/>
  <c r="B45" i="8"/>
  <c r="B41" i="8"/>
  <c r="B9" i="8"/>
  <c r="B38" i="8" s="1"/>
  <c r="B63" i="8" l="1"/>
  <c r="B49" i="8"/>
  <c r="B64" i="8" l="1"/>
  <c r="B66" i="8" s="1"/>
</calcChain>
</file>

<file path=xl/sharedStrings.xml><?xml version="1.0" encoding="utf-8"?>
<sst xmlns="http://schemas.openxmlformats.org/spreadsheetml/2006/main" count="70" uniqueCount="62">
  <si>
    <t>(Pesos)</t>
  </si>
  <si>
    <t>Concepto</t>
  </si>
  <si>
    <t>Bajo protesta de decir verdad declaramos que los Estados Financieros y sus Notas son razonablemente correctos y responsabilidad del emisor.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</si>
  <si>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</si>
  <si>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</si>
  <si>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</si>
  <si>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</si>
  <si>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</si>
  <si>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</si>
  <si>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</si>
  <si>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</si>
  <si>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</si>
  <si>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</si>
  <si>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</si>
  <si>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</si>
  <si>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</si>
  <si>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</si>
  <si>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</si>
  <si>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</si>
  <si>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</si>
  <si>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</si>
  <si>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</si>
  <si>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</si>
  <si>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</si>
  <si>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</si>
  <si>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</si>
  <si>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</si>
  <si>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</si>
  <si>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</si>
  <si>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</si>
  <si>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</si>
  <si>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</si>
  <si>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</si>
  <si>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</si>
  <si>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</si>
  <si>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</si>
  <si>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</si>
  <si>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</si>
  <si>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</si>
  <si>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</si>
  <si>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</si>
  <si>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</si>
  <si>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</si>
  <si>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</si>
  <si>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</si>
  <si>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</si>
  <si>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</si>
  <si>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</si>
  <si>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</si>
  <si>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</si>
  <si>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</si>
  <si>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</si>
  <si>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</si>
  <si>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</si>
  <si>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C.P. FRANCISCO DANIEL SIERRA FAJARDO</t>
  </si>
  <si>
    <t xml:space="preserve">CONTADOR GENERAL </t>
  </si>
  <si>
    <t>Cuenta Pública 2019</t>
  </si>
  <si>
    <t>Del  1o.de Enero al 30 de Septiembre de 2019</t>
  </si>
  <si>
    <t>Ente Público: CASA DE LAS ARTESANIAS DEL ESTADO DE YUCATAN</t>
  </si>
  <si>
    <t>_____________________________________________</t>
  </si>
  <si>
    <t>LIC. DAFNE CELINA LOPEZ OSORIO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</si>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</sst>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General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5" fillId="0" borderId="0"/>
    <xf numFmtId="0" fontId="5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0" xfId="0" applyBorder="1"/>
    <xf numFmtId="0" fontId="3" fillId="0" borderId="6" xfId="0" applyFont="1" applyBorder="1" applyAlignment="1">
      <alignment wrapText="1"/>
    </xf>
    <xf numFmtId="164" fontId="3" fillId="0" borderId="7" xfId="0" applyNumberFormat="1" applyFont="1" applyBorder="1" applyAlignment="1">
      <alignment horizontal="right" wrapText="1"/>
    </xf>
    <xf numFmtId="164" fontId="3" fillId="0" borderId="9" xfId="0" applyNumberFormat="1" applyFont="1" applyBorder="1" applyAlignment="1">
      <alignment horizontal="left" wrapText="1" indent="14"/>
    </xf>
    <xf numFmtId="164" fontId="4" fillId="0" borderId="9" xfId="0" applyNumberFormat="1" applyFont="1" applyBorder="1" applyAlignment="1">
      <alignment horizontal="left" wrapText="1" indent="14"/>
    </xf>
    <xf numFmtId="0" fontId="3" fillId="0" borderId="9" xfId="0" applyFont="1" applyBorder="1" applyAlignment="1">
      <alignment horizontal="left" wrapText="1" indent="14"/>
    </xf>
    <xf numFmtId="164" fontId="3" fillId="0" borderId="10" xfId="0" applyNumberFormat="1" applyFont="1" applyBorder="1" applyAlignment="1">
      <alignment horizontal="left" wrapText="1" indent="14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showGridLines="0" tabSelected="1" topLeftCell="A31" workbookViewId="0">
      <selection activeCell="E17" sqref="E17"/>
    </sheetView>
  </sheetViews>
  <sheetFormatPr baseColWidth="10" defaultRowHeight="15" x14ac:dyDescent="0.25"/>
  <cols>
    <col min="1" max="1" width="63.140625" customWidth="1"/>
    <col min="2" max="2" width="16.85546875" customWidth="1"/>
    <col min="3" max="3" width="37.7109375" customWidth="1"/>
    <col min="4" max="9" width="15.7109375" customWidth="1"/>
  </cols>
  <sheetData>
    <row r="1" spans="1:9" ht="15.75" x14ac:dyDescent="0.25">
      <c r="A1" s="24" t="s">
        <v>56</v>
      </c>
      <c r="B1" s="24"/>
      <c r="C1" s="24"/>
      <c r="D1" s="1"/>
      <c r="E1" s="1"/>
      <c r="F1" s="1"/>
      <c r="G1" s="1"/>
      <c r="H1" s="1"/>
      <c r="I1" s="1"/>
    </row>
    <row r="2" spans="1:9" ht="15.75" x14ac:dyDescent="0.25">
      <c r="A2" s="24" t="s">
        <v>3</v>
      </c>
      <c r="B2" s="24"/>
      <c r="C2" s="24"/>
      <c r="D2" s="1"/>
      <c r="E2" s="1"/>
      <c r="F2" s="1"/>
      <c r="G2" s="1"/>
      <c r="H2" s="1"/>
      <c r="I2" s="1"/>
    </row>
    <row r="3" spans="1:9" ht="15.75" x14ac:dyDescent="0.25">
      <c r="A3" s="24" t="s">
        <v>57</v>
      </c>
      <c r="B3" s="24"/>
      <c r="C3" s="24"/>
      <c r="D3" s="1"/>
      <c r="E3" s="1"/>
      <c r="F3" s="1"/>
      <c r="G3" s="1"/>
      <c r="H3" s="1"/>
      <c r="I3" s="1"/>
    </row>
    <row r="4" spans="1:9" ht="15.75" x14ac:dyDescent="0.25">
      <c r="A4" s="24" t="s">
        <v>0</v>
      </c>
      <c r="B4" s="24"/>
      <c r="C4" s="24"/>
      <c r="D4" s="1"/>
      <c r="E4" s="1"/>
      <c r="F4" s="1"/>
      <c r="G4" s="1"/>
      <c r="H4" s="1"/>
      <c r="I4" s="1"/>
    </row>
    <row r="5" spans="1:9" ht="15.75" x14ac:dyDescent="0.25">
      <c r="A5" s="25" t="s">
        <v>58</v>
      </c>
      <c r="B5" s="25"/>
      <c r="C5" s="25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2" t="s">
        <v>1</v>
      </c>
      <c r="B7" s="3">
        <v>2019</v>
      </c>
      <c r="C7" s="3">
        <v>2018</v>
      </c>
      <c r="D7" s="1"/>
      <c r="E7" s="1"/>
      <c r="F7" s="1"/>
      <c r="G7" s="1"/>
      <c r="H7" s="1"/>
      <c r="I7" s="1"/>
    </row>
    <row r="8" spans="1:9" x14ac:dyDescent="0.25">
      <c r="A8" s="7" t="s">
        <v>4</v>
      </c>
      <c r="B8" s="10"/>
      <c r="C8" s="11"/>
    </row>
    <row r="9" spans="1:9" x14ac:dyDescent="0.25">
      <c r="A9" s="9" t="s">
        <v>6</v>
      </c>
      <c r="B9" s="6">
        <f>SUM(B10:B20)</f>
        <v>16930011.550000001</v>
      </c>
      <c r="C9" s="19">
        <v>0</v>
      </c>
    </row>
    <row r="10" spans="1:9" x14ac:dyDescent="0.25">
      <c r="A10" s="8" t="s">
        <v>7</v>
      </c>
      <c r="B10" s="5">
        <v>0</v>
      </c>
      <c r="C10" s="20">
        <v>0</v>
      </c>
    </row>
    <row r="11" spans="1:9" x14ac:dyDescent="0.25">
      <c r="A11" s="8" t="s">
        <v>9</v>
      </c>
      <c r="B11" s="5">
        <v>0</v>
      </c>
      <c r="C11" s="20">
        <v>0</v>
      </c>
    </row>
    <row r="12" spans="1:9" x14ac:dyDescent="0.25">
      <c r="A12" s="8" t="s">
        <v>11</v>
      </c>
      <c r="B12" s="5">
        <v>0</v>
      </c>
      <c r="C12" s="20">
        <v>0</v>
      </c>
    </row>
    <row r="13" spans="1:9" x14ac:dyDescent="0.25">
      <c r="A13" s="8" t="s">
        <v>13</v>
      </c>
      <c r="B13" s="5">
        <v>0</v>
      </c>
      <c r="C13" s="20">
        <v>0</v>
      </c>
    </row>
    <row r="14" spans="1:9" x14ac:dyDescent="0.25">
      <c r="A14" s="8" t="s">
        <v>15</v>
      </c>
      <c r="B14" s="5">
        <v>7014.07</v>
      </c>
      <c r="C14" s="20">
        <v>0</v>
      </c>
    </row>
    <row r="15" spans="1:9" x14ac:dyDescent="0.25">
      <c r="A15" s="8" t="s">
        <v>16</v>
      </c>
      <c r="B15" s="5">
        <v>0</v>
      </c>
      <c r="C15" s="20">
        <v>0</v>
      </c>
    </row>
    <row r="16" spans="1:9" x14ac:dyDescent="0.25">
      <c r="A16" s="8" t="s">
        <v>17</v>
      </c>
      <c r="B16" s="5">
        <v>10310623.609999999</v>
      </c>
      <c r="C16" s="20">
        <v>0</v>
      </c>
    </row>
    <row r="17" spans="1:3" ht="39" x14ac:dyDescent="0.25">
      <c r="A17" s="8" t="s">
        <v>19</v>
      </c>
      <c r="B17" s="5">
        <v>0</v>
      </c>
      <c r="C17" s="20">
        <v>0</v>
      </c>
    </row>
    <row r="18" spans="1:3" x14ac:dyDescent="0.25">
      <c r="A18" s="8" t="s">
        <v>21</v>
      </c>
      <c r="B18" s="5">
        <v>0</v>
      </c>
      <c r="C18" s="20">
        <v>0</v>
      </c>
    </row>
    <row r="19" spans="1:3" x14ac:dyDescent="0.25">
      <c r="A19" s="8" t="s">
        <v>23</v>
      </c>
      <c r="B19" s="5">
        <v>6211792</v>
      </c>
      <c r="C19" s="20">
        <v>0</v>
      </c>
    </row>
    <row r="20" spans="1:3" x14ac:dyDescent="0.25">
      <c r="A20" s="8" t="s">
        <v>24</v>
      </c>
      <c r="B20" s="5">
        <v>400581.87</v>
      </c>
      <c r="C20" s="20">
        <v>0</v>
      </c>
    </row>
    <row r="21" spans="1:3" x14ac:dyDescent="0.25">
      <c r="A21" s="9" t="s">
        <v>14</v>
      </c>
      <c r="B21" s="6">
        <f>SUM(B22:B37)</f>
        <v>17028532.98</v>
      </c>
      <c r="C21" s="19">
        <v>0</v>
      </c>
    </row>
    <row r="22" spans="1:3" x14ac:dyDescent="0.25">
      <c r="A22" s="8" t="s">
        <v>27</v>
      </c>
      <c r="B22" s="5">
        <v>6097154.75</v>
      </c>
      <c r="C22" s="20">
        <v>0</v>
      </c>
    </row>
    <row r="23" spans="1:3" x14ac:dyDescent="0.25">
      <c r="A23" s="8" t="s">
        <v>29</v>
      </c>
      <c r="B23" s="5">
        <v>7291059.2699999996</v>
      </c>
      <c r="C23" s="20">
        <v>0</v>
      </c>
    </row>
    <row r="24" spans="1:3" x14ac:dyDescent="0.25">
      <c r="A24" s="8" t="s">
        <v>31</v>
      </c>
      <c r="B24" s="5">
        <v>3640318.96</v>
      </c>
      <c r="C24" s="20">
        <v>0</v>
      </c>
    </row>
    <row r="25" spans="1:3" x14ac:dyDescent="0.25">
      <c r="A25" s="8" t="s">
        <v>33</v>
      </c>
      <c r="B25" s="5">
        <v>0</v>
      </c>
      <c r="C25" s="20">
        <v>0</v>
      </c>
    </row>
    <row r="26" spans="1:3" x14ac:dyDescent="0.25">
      <c r="A26" s="8" t="s">
        <v>34</v>
      </c>
      <c r="B26" s="5">
        <v>0</v>
      </c>
      <c r="C26" s="20">
        <v>0</v>
      </c>
    </row>
    <row r="27" spans="1:3" x14ac:dyDescent="0.25">
      <c r="A27" s="8" t="s">
        <v>36</v>
      </c>
      <c r="B27" s="5">
        <v>0</v>
      </c>
      <c r="C27" s="20">
        <v>0</v>
      </c>
    </row>
    <row r="28" spans="1:3" x14ac:dyDescent="0.25">
      <c r="A28" s="8" t="s">
        <v>37</v>
      </c>
      <c r="B28" s="5">
        <v>0</v>
      </c>
      <c r="C28" s="20">
        <v>0</v>
      </c>
    </row>
    <row r="29" spans="1:3" x14ac:dyDescent="0.25">
      <c r="A29" s="8" t="s">
        <v>38</v>
      </c>
      <c r="B29" s="5">
        <v>0</v>
      </c>
      <c r="C29" s="20">
        <v>0</v>
      </c>
    </row>
    <row r="30" spans="1:3" x14ac:dyDescent="0.25">
      <c r="A30" s="8" t="s">
        <v>40</v>
      </c>
      <c r="B30" s="5">
        <v>0</v>
      </c>
      <c r="C30" s="20">
        <v>0</v>
      </c>
    </row>
    <row r="31" spans="1:3" x14ac:dyDescent="0.25">
      <c r="A31" s="8" t="s">
        <v>42</v>
      </c>
      <c r="B31" s="5">
        <v>0</v>
      </c>
      <c r="C31" s="20">
        <v>0</v>
      </c>
    </row>
    <row r="32" spans="1:3" x14ac:dyDescent="0.25">
      <c r="A32" s="8" t="s">
        <v>44</v>
      </c>
      <c r="B32" s="5">
        <v>0</v>
      </c>
      <c r="C32" s="20">
        <v>0</v>
      </c>
    </row>
    <row r="33" spans="1:4" x14ac:dyDescent="0.25">
      <c r="A33" s="8" t="s">
        <v>46</v>
      </c>
      <c r="B33" s="5">
        <v>0</v>
      </c>
      <c r="C33" s="20">
        <v>0</v>
      </c>
    </row>
    <row r="34" spans="1:4" x14ac:dyDescent="0.25">
      <c r="A34" s="8" t="s">
        <v>48</v>
      </c>
      <c r="B34" s="5">
        <v>0</v>
      </c>
      <c r="C34" s="20">
        <v>0</v>
      </c>
    </row>
    <row r="35" spans="1:4" x14ac:dyDescent="0.25">
      <c r="A35" s="8" t="s">
        <v>50</v>
      </c>
      <c r="B35" s="5">
        <v>0</v>
      </c>
      <c r="C35" s="20">
        <v>0</v>
      </c>
    </row>
    <row r="36" spans="1:4" x14ac:dyDescent="0.25">
      <c r="A36" s="8" t="s">
        <v>51</v>
      </c>
      <c r="B36" s="5">
        <v>0</v>
      </c>
      <c r="C36" s="20">
        <v>0</v>
      </c>
    </row>
    <row r="37" spans="1:4" x14ac:dyDescent="0.25">
      <c r="A37" s="8" t="s">
        <v>52</v>
      </c>
      <c r="B37" s="5">
        <v>0</v>
      </c>
      <c r="C37" s="20">
        <v>0</v>
      </c>
    </row>
    <row r="38" spans="1:4" x14ac:dyDescent="0.25">
      <c r="A38" s="9" t="s">
        <v>53</v>
      </c>
      <c r="B38" s="6">
        <f>+B9-B21</f>
        <v>-98521.429999999702</v>
      </c>
      <c r="C38" s="19">
        <v>0</v>
      </c>
    </row>
    <row r="39" spans="1:4" x14ac:dyDescent="0.25">
      <c r="A39" s="9"/>
      <c r="B39" s="6"/>
      <c r="C39" s="19"/>
      <c r="D39" s="16"/>
    </row>
    <row r="40" spans="1:4" x14ac:dyDescent="0.25">
      <c r="A40" s="9" t="s">
        <v>5</v>
      </c>
      <c r="B40" s="12"/>
      <c r="C40" s="21"/>
      <c r="D40" s="16"/>
    </row>
    <row r="41" spans="1:4" x14ac:dyDescent="0.25">
      <c r="A41" s="9" t="s">
        <v>6</v>
      </c>
      <c r="B41" s="6">
        <f>SUM(B42:B44)</f>
        <v>0</v>
      </c>
      <c r="C41" s="19">
        <v>0</v>
      </c>
      <c r="D41" s="16"/>
    </row>
    <row r="42" spans="1:4" x14ac:dyDescent="0.25">
      <c r="A42" s="8" t="s">
        <v>8</v>
      </c>
      <c r="B42" s="5">
        <v>0</v>
      </c>
      <c r="C42" s="20">
        <v>0</v>
      </c>
      <c r="D42" s="16"/>
    </row>
    <row r="43" spans="1:4" x14ac:dyDescent="0.25">
      <c r="A43" s="8" t="s">
        <v>10</v>
      </c>
      <c r="B43" s="5">
        <v>0</v>
      </c>
      <c r="C43" s="20">
        <v>0</v>
      </c>
      <c r="D43" s="16"/>
    </row>
    <row r="44" spans="1:4" x14ac:dyDescent="0.25">
      <c r="A44" s="8" t="s">
        <v>12</v>
      </c>
      <c r="B44" s="5">
        <v>0</v>
      </c>
      <c r="C44" s="20">
        <v>0</v>
      </c>
      <c r="D44" s="16"/>
    </row>
    <row r="45" spans="1:4" x14ac:dyDescent="0.25">
      <c r="A45" s="9" t="s">
        <v>14</v>
      </c>
      <c r="B45" s="6">
        <f>SUM(B46:B48)</f>
        <v>0</v>
      </c>
      <c r="C45" s="19">
        <v>0</v>
      </c>
      <c r="D45" s="16"/>
    </row>
    <row r="46" spans="1:4" x14ac:dyDescent="0.25">
      <c r="A46" s="8" t="s">
        <v>8</v>
      </c>
      <c r="B46" s="5">
        <v>0</v>
      </c>
      <c r="C46" s="20">
        <v>0</v>
      </c>
      <c r="D46" s="16"/>
    </row>
    <row r="47" spans="1:4" x14ac:dyDescent="0.25">
      <c r="A47" s="8" t="s">
        <v>10</v>
      </c>
      <c r="B47" s="5">
        <v>0</v>
      </c>
      <c r="C47" s="20">
        <v>0</v>
      </c>
      <c r="D47" s="16"/>
    </row>
    <row r="48" spans="1:4" x14ac:dyDescent="0.25">
      <c r="A48" s="8" t="s">
        <v>18</v>
      </c>
      <c r="B48" s="5">
        <v>0</v>
      </c>
      <c r="C48" s="20">
        <v>0</v>
      </c>
      <c r="D48" s="16"/>
    </row>
    <row r="49" spans="1:4" x14ac:dyDescent="0.25">
      <c r="A49" s="9" t="s">
        <v>20</v>
      </c>
      <c r="B49" s="6">
        <f>+B41-B45</f>
        <v>0</v>
      </c>
      <c r="C49" s="19">
        <v>0</v>
      </c>
      <c r="D49" s="16"/>
    </row>
    <row r="50" spans="1:4" x14ac:dyDescent="0.25">
      <c r="A50" s="9" t="s">
        <v>22</v>
      </c>
      <c r="B50" s="12"/>
      <c r="C50" s="21"/>
      <c r="D50" s="16"/>
    </row>
    <row r="51" spans="1:4" x14ac:dyDescent="0.25">
      <c r="A51" s="9" t="s">
        <v>6</v>
      </c>
      <c r="B51" s="6">
        <f>SUM(B52:B56)</f>
        <v>0</v>
      </c>
      <c r="C51" s="19">
        <v>0</v>
      </c>
      <c r="D51" s="16"/>
    </row>
    <row r="52" spans="1:4" x14ac:dyDescent="0.25">
      <c r="A52" s="8" t="s">
        <v>25</v>
      </c>
      <c r="B52" s="5">
        <v>0</v>
      </c>
      <c r="C52" s="20">
        <v>0</v>
      </c>
      <c r="D52" s="16"/>
    </row>
    <row r="53" spans="1:4" x14ac:dyDescent="0.25">
      <c r="A53" s="8" t="s">
        <v>26</v>
      </c>
      <c r="B53" s="5">
        <v>0</v>
      </c>
      <c r="C53" s="20">
        <v>0</v>
      </c>
      <c r="D53" s="16"/>
    </row>
    <row r="54" spans="1:4" x14ac:dyDescent="0.25">
      <c r="A54" s="8" t="s">
        <v>28</v>
      </c>
      <c r="B54" s="5">
        <v>0</v>
      </c>
      <c r="C54" s="20">
        <v>0</v>
      </c>
      <c r="D54" s="16"/>
    </row>
    <row r="55" spans="1:4" x14ac:dyDescent="0.25">
      <c r="A55" s="8" t="s">
        <v>30</v>
      </c>
      <c r="B55" s="5">
        <v>0</v>
      </c>
      <c r="C55" s="20">
        <v>0</v>
      </c>
      <c r="D55" s="16"/>
    </row>
    <row r="56" spans="1:4" x14ac:dyDescent="0.25">
      <c r="A56" s="8" t="s">
        <v>32</v>
      </c>
      <c r="B56" s="5">
        <v>0</v>
      </c>
      <c r="C56" s="20">
        <v>0</v>
      </c>
      <c r="D56" s="16"/>
    </row>
    <row r="57" spans="1:4" x14ac:dyDescent="0.25">
      <c r="A57" s="9" t="s">
        <v>14</v>
      </c>
      <c r="B57" s="6">
        <f>SUM(B58:B62)</f>
        <v>0</v>
      </c>
      <c r="C57" s="19">
        <v>0</v>
      </c>
      <c r="D57" s="16"/>
    </row>
    <row r="58" spans="1:4" x14ac:dyDescent="0.25">
      <c r="A58" s="8" t="s">
        <v>35</v>
      </c>
      <c r="B58" s="5">
        <v>0</v>
      </c>
      <c r="C58" s="20">
        <v>0</v>
      </c>
      <c r="D58" s="16"/>
    </row>
    <row r="59" spans="1:4" x14ac:dyDescent="0.25">
      <c r="A59" s="8" t="s">
        <v>26</v>
      </c>
      <c r="B59" s="5">
        <v>0</v>
      </c>
      <c r="C59" s="20">
        <v>0</v>
      </c>
      <c r="D59" s="16"/>
    </row>
    <row r="60" spans="1:4" x14ac:dyDescent="0.25">
      <c r="A60" s="8" t="s">
        <v>28</v>
      </c>
      <c r="B60" s="5">
        <v>0</v>
      </c>
      <c r="C60" s="20">
        <v>0</v>
      </c>
      <c r="D60" s="16"/>
    </row>
    <row r="61" spans="1:4" x14ac:dyDescent="0.25">
      <c r="A61" s="8" t="s">
        <v>39</v>
      </c>
      <c r="B61" s="5">
        <v>0</v>
      </c>
      <c r="C61" s="20">
        <v>0</v>
      </c>
      <c r="D61" s="16"/>
    </row>
    <row r="62" spans="1:4" x14ac:dyDescent="0.25">
      <c r="A62" s="8" t="s">
        <v>41</v>
      </c>
      <c r="B62" s="5">
        <v>0</v>
      </c>
      <c r="C62" s="20">
        <v>0</v>
      </c>
      <c r="D62" s="16"/>
    </row>
    <row r="63" spans="1:4" x14ac:dyDescent="0.25">
      <c r="A63" s="9" t="s">
        <v>43</v>
      </c>
      <c r="B63" s="6">
        <f>+B51-B57</f>
        <v>0</v>
      </c>
      <c r="C63" s="19">
        <v>0</v>
      </c>
      <c r="D63" s="16"/>
    </row>
    <row r="64" spans="1:4" x14ac:dyDescent="0.25">
      <c r="A64" s="9" t="s">
        <v>45</v>
      </c>
      <c r="B64" s="6">
        <f>+B38+B49+B63</f>
        <v>-98521.429999999702</v>
      </c>
      <c r="C64" s="19">
        <v>0</v>
      </c>
      <c r="D64" s="16"/>
    </row>
    <row r="65" spans="1:5" x14ac:dyDescent="0.25">
      <c r="A65" s="9" t="s">
        <v>47</v>
      </c>
      <c r="B65" s="13">
        <v>1926298.61</v>
      </c>
      <c r="C65" s="19">
        <v>0</v>
      </c>
      <c r="D65" s="16"/>
    </row>
    <row r="66" spans="1:5" x14ac:dyDescent="0.25">
      <c r="A66" s="9" t="s">
        <v>49</v>
      </c>
      <c r="B66" s="13">
        <f>+B64+B65</f>
        <v>1827777.1800000004</v>
      </c>
      <c r="C66" s="19">
        <v>0</v>
      </c>
      <c r="D66" s="16"/>
    </row>
    <row r="67" spans="1:5" x14ac:dyDescent="0.25">
      <c r="A67" s="17"/>
      <c r="B67" s="18"/>
      <c r="C67" s="22"/>
    </row>
    <row r="68" spans="1:5" x14ac:dyDescent="0.25">
      <c r="A68" s="4"/>
      <c r="B68" s="4"/>
      <c r="C68" s="4"/>
    </row>
    <row r="69" spans="1:5" x14ac:dyDescent="0.25">
      <c r="A69" t="s">
        <v>2</v>
      </c>
    </row>
    <row r="73" spans="1:5" x14ac:dyDescent="0.25">
      <c r="A73" s="15"/>
      <c r="C73" t="s">
        <v>59</v>
      </c>
    </row>
    <row r="74" spans="1:5" x14ac:dyDescent="0.25">
      <c r="A74" s="14" t="s">
        <v>54</v>
      </c>
      <c r="C74" s="23" t="s">
        <v>60</v>
      </c>
      <c r="D74" s="23"/>
      <c r="E74" s="23"/>
    </row>
    <row r="75" spans="1:5" x14ac:dyDescent="0.25">
      <c r="A75" s="14" t="s">
        <v>55</v>
      </c>
      <c r="C75" s="23" t="s">
        <v>61</v>
      </c>
      <c r="D75" s="23"/>
      <c r="E75" s="23"/>
    </row>
  </sheetData>
  <mergeCells count="7">
    <mergeCell ref="C75:E75"/>
    <mergeCell ref="A1:C1"/>
    <mergeCell ref="A2:C2"/>
    <mergeCell ref="A3:C3"/>
    <mergeCell ref="A4:C4"/>
    <mergeCell ref="A5:C5"/>
    <mergeCell ref="C74:E74"/>
  </mergeCells>
  <printOptions horizontalCentered="1" verticalCentered="1"/>
  <pageMargins left="1.1499999999999999" right="0" top="0.21" bottom="0.19685039370078741" header="0.39370078740157483" footer="0.3937007874015748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Efectivo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Usuario de Windows</cp:lastModifiedBy>
  <cp:lastPrinted>2019-10-10T13:42:04Z</cp:lastPrinted>
  <dcterms:created xsi:type="dcterms:W3CDTF">2018-12-04T15:51:56Z</dcterms:created>
  <dcterms:modified xsi:type="dcterms:W3CDTF">2019-10-10T13:45:46Z</dcterms:modified>
</cp:coreProperties>
</file>