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 DE CIERRE EXCEL\3.-Informacion Presupuestal\"/>
    </mc:Choice>
  </mc:AlternateContent>
  <bookViews>
    <workbookView xWindow="-120" yWindow="-120" windowWidth="20730" windowHeight="11160" activeTab="1"/>
  </bookViews>
  <sheets>
    <sheet name="Clasific Admtva" sheetId="1" r:id="rId1"/>
    <sheet name="Clasific Admtva Acumulad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 l="1"/>
  <c r="I16" i="2" s="1"/>
  <c r="E26" i="2" l="1"/>
  <c r="H26" i="2"/>
  <c r="G26" i="2"/>
  <c r="D26" i="2"/>
  <c r="H26" i="1"/>
  <c r="G26" i="1"/>
  <c r="E26" i="1"/>
  <c r="D26" i="1"/>
  <c r="F16" i="1"/>
  <c r="F26" i="1" s="1"/>
  <c r="I16" i="1" l="1"/>
  <c r="I26" i="1" s="1"/>
  <c r="I26" i="2"/>
  <c r="F26" i="2"/>
</calcChain>
</file>

<file path=xl/sharedStrings.xml><?xml version="1.0" encoding="utf-8"?>
<sst xmlns="http://schemas.openxmlformats.org/spreadsheetml/2006/main" count="43" uniqueCount="23">
  <si>
    <t>Cuenta Pública 2020</t>
  </si>
  <si>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</si>
  <si>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</si>
  <si>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</si>
  <si>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</si>
  <si>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</si>
  <si>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</si>
  <si>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</si>
  <si>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</si>
  <si>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</si>
  <si>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</si>
  <si>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</si>
  <si>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</si>
  <si>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</si>
  <si>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</si>
  <si>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</si>
  <si>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LIC. DAFNE CELINA LÓPEZ OSORIO</t>
  </si>
  <si>
    <t>DIRECTORA GENERAL</t>
  </si>
  <si>
    <t>Del 1 al 31 de Agosto de 2020</t>
  </si>
  <si>
    <t>Del 1 de Enero al 31 de Agosto de 2020</t>
  </si>
  <si>
    <t>ING GIOVANNA TRACONIS ALCOCER</t>
  </si>
  <si>
    <t>DEL MES, DATO TOMADO DEL PRESUPUESTO 2020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</si>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</sst>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32"/>
  <sheetViews>
    <sheetView topLeftCell="B6" workbookViewId="0">
      <pane ySplit="9" topLeftCell="A15" activePane="bottomLeft" state="frozen"/>
      <selection activeCell="B6" sqref="B6"/>
      <selection pane="bottomLeft" activeCell="C33" sqref="C33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11" x14ac:dyDescent="0.25">
      <c r="B6" s="47" t="s">
        <v>0</v>
      </c>
      <c r="C6" s="48"/>
      <c r="D6" s="48"/>
      <c r="E6" s="48"/>
      <c r="F6" s="48"/>
      <c r="G6" s="48"/>
      <c r="H6" s="48"/>
      <c r="I6" s="49"/>
    </row>
    <row r="7" spans="2:11" x14ac:dyDescent="0.25">
      <c r="B7" s="50" t="s">
        <v>1</v>
      </c>
      <c r="C7" s="51"/>
      <c r="D7" s="51"/>
      <c r="E7" s="51"/>
      <c r="F7" s="51"/>
      <c r="G7" s="51"/>
      <c r="H7" s="51"/>
      <c r="I7" s="52"/>
    </row>
    <row r="8" spans="2:11" x14ac:dyDescent="0.25">
      <c r="B8" s="53" t="s">
        <v>2</v>
      </c>
      <c r="C8" s="54"/>
      <c r="D8" s="54"/>
      <c r="E8" s="54"/>
      <c r="F8" s="54"/>
      <c r="G8" s="54"/>
      <c r="H8" s="54"/>
      <c r="I8" s="55"/>
    </row>
    <row r="9" spans="2:11" x14ac:dyDescent="0.25">
      <c r="B9" s="53" t="s">
        <v>3</v>
      </c>
      <c r="C9" s="54"/>
      <c r="D9" s="54"/>
      <c r="E9" s="54"/>
      <c r="F9" s="54"/>
      <c r="G9" s="54"/>
      <c r="H9" s="54"/>
      <c r="I9" s="55"/>
    </row>
    <row r="10" spans="2:11" x14ac:dyDescent="0.25">
      <c r="B10" s="56" t="s">
        <v>18</v>
      </c>
      <c r="C10" s="57"/>
      <c r="D10" s="57"/>
      <c r="E10" s="57"/>
      <c r="F10" s="57"/>
      <c r="G10" s="57"/>
      <c r="H10" s="57"/>
      <c r="I10" s="58"/>
    </row>
    <row r="11" spans="2:11" x14ac:dyDescent="0.25">
      <c r="B11" s="1"/>
      <c r="C11" s="1"/>
      <c r="D11" s="1"/>
      <c r="E11" s="1"/>
      <c r="F11" s="1"/>
      <c r="G11" s="1"/>
      <c r="H11" s="1"/>
      <c r="I11" s="1"/>
    </row>
    <row r="12" spans="2:11" x14ac:dyDescent="0.25">
      <c r="B12" s="37" t="s">
        <v>4</v>
      </c>
      <c r="C12" s="38"/>
      <c r="D12" s="43" t="s">
        <v>5</v>
      </c>
      <c r="E12" s="44"/>
      <c r="F12" s="44"/>
      <c r="G12" s="44"/>
      <c r="H12" s="45"/>
      <c r="I12" s="46" t="s">
        <v>6</v>
      </c>
    </row>
    <row r="13" spans="2:11" ht="48.75" x14ac:dyDescent="0.25">
      <c r="B13" s="39"/>
      <c r="C13" s="40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46"/>
    </row>
    <row r="14" spans="2:11" x14ac:dyDescent="0.25">
      <c r="B14" s="41"/>
      <c r="C14" s="42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11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11" s="8" customFormat="1" ht="22.5" customHeight="1" x14ac:dyDescent="0.25">
      <c r="B16" s="59" t="s">
        <v>14</v>
      </c>
      <c r="C16" s="60"/>
      <c r="D16" s="9">
        <v>1642217</v>
      </c>
      <c r="E16" s="9">
        <v>0</v>
      </c>
      <c r="F16" s="9">
        <f>D16+E16</f>
        <v>1642217</v>
      </c>
      <c r="G16" s="9">
        <v>537086.16</v>
      </c>
      <c r="H16" s="9">
        <v>537086.16</v>
      </c>
      <c r="I16" s="10">
        <f>+F16-G16</f>
        <v>1105130.8399999999</v>
      </c>
      <c r="K16" s="8" t="s">
        <v>21</v>
      </c>
    </row>
    <row r="17" spans="2:9" s="8" customFormat="1" x14ac:dyDescent="0.25">
      <c r="B17" s="59"/>
      <c r="C17" s="60"/>
      <c r="D17" s="11"/>
      <c r="E17" s="11"/>
      <c r="F17" s="12">
        <v>0</v>
      </c>
      <c r="G17" s="11"/>
      <c r="H17" s="11"/>
      <c r="I17" s="12">
        <v>0</v>
      </c>
    </row>
    <row r="18" spans="2:9" s="8" customFormat="1" x14ac:dyDescent="0.25">
      <c r="B18" s="59"/>
      <c r="C18" s="60"/>
      <c r="D18" s="11"/>
      <c r="E18" s="11"/>
      <c r="F18" s="12">
        <v>0</v>
      </c>
      <c r="G18" s="11"/>
      <c r="H18" s="11"/>
      <c r="I18" s="12">
        <v>0</v>
      </c>
    </row>
    <row r="19" spans="2:9" s="8" customFormat="1" x14ac:dyDescent="0.25">
      <c r="B19" s="59"/>
      <c r="C19" s="60"/>
      <c r="D19" s="11"/>
      <c r="E19" s="11"/>
      <c r="F19" s="12">
        <v>0</v>
      </c>
      <c r="G19" s="11"/>
      <c r="H19" s="11"/>
      <c r="I19" s="12">
        <v>0</v>
      </c>
    </row>
    <row r="20" spans="2:9" s="8" customFormat="1" x14ac:dyDescent="0.25">
      <c r="B20" s="59"/>
      <c r="C20" s="60"/>
      <c r="D20" s="11"/>
      <c r="E20" s="11"/>
      <c r="F20" s="12">
        <v>0</v>
      </c>
      <c r="G20" s="11"/>
      <c r="H20" s="11"/>
      <c r="I20" s="12">
        <v>0</v>
      </c>
    </row>
    <row r="21" spans="2:9" s="8" customFormat="1" x14ac:dyDescent="0.25">
      <c r="B21" s="59"/>
      <c r="C21" s="60"/>
      <c r="D21" s="11"/>
      <c r="E21" s="11"/>
      <c r="F21" s="12">
        <v>0</v>
      </c>
      <c r="G21" s="11"/>
      <c r="H21" s="11"/>
      <c r="I21" s="12">
        <v>0</v>
      </c>
    </row>
    <row r="22" spans="2:9" s="8" customFormat="1" x14ac:dyDescent="0.25">
      <c r="B22" s="59"/>
      <c r="C22" s="60"/>
      <c r="D22" s="11"/>
      <c r="E22" s="11"/>
      <c r="F22" s="12">
        <v>0</v>
      </c>
      <c r="G22" s="11"/>
      <c r="H22" s="11"/>
      <c r="I22" s="12">
        <v>0</v>
      </c>
    </row>
    <row r="23" spans="2:9" s="8" customFormat="1" x14ac:dyDescent="0.25">
      <c r="B23" s="59"/>
      <c r="C23" s="60"/>
      <c r="D23" s="11"/>
      <c r="E23" s="11"/>
      <c r="F23" s="12">
        <v>0</v>
      </c>
      <c r="G23" s="11"/>
      <c r="H23" s="11"/>
      <c r="I23" s="12">
        <v>0</v>
      </c>
    </row>
    <row r="24" spans="2:9" s="8" customFormat="1" x14ac:dyDescent="0.25">
      <c r="B24" s="59"/>
      <c r="C24" s="60"/>
      <c r="D24" s="11"/>
      <c r="E24" s="11"/>
      <c r="F24" s="12">
        <v>0</v>
      </c>
      <c r="G24" s="11"/>
      <c r="H24" s="11"/>
      <c r="I24" s="12">
        <v>0</v>
      </c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15</v>
      </c>
      <c r="D26" s="19">
        <f>SUM(D16:D25)</f>
        <v>1642217</v>
      </c>
      <c r="E26" s="19">
        <f t="shared" ref="E26:I26" si="0">SUM(E16:E25)</f>
        <v>0</v>
      </c>
      <c r="F26" s="19">
        <f t="shared" si="0"/>
        <v>1642217</v>
      </c>
      <c r="G26" s="19">
        <f t="shared" si="0"/>
        <v>537086.16</v>
      </c>
      <c r="H26" s="19">
        <f t="shared" si="0"/>
        <v>537086.16</v>
      </c>
      <c r="I26" s="19">
        <f t="shared" si="0"/>
        <v>1105130.8399999999</v>
      </c>
    </row>
    <row r="27" spans="2:9" s="8" customFormat="1" x14ac:dyDescent="0.25"/>
    <row r="28" spans="2:9" s="8" customFormat="1" x14ac:dyDescent="0.25"/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1"/>
      <c r="C30" s="21"/>
      <c r="D30" s="21"/>
      <c r="E30" s="20"/>
      <c r="F30" s="20"/>
      <c r="G30" s="21"/>
      <c r="H30" s="21"/>
      <c r="I30" s="21"/>
    </row>
    <row r="31" spans="2:9" x14ac:dyDescent="0.25">
      <c r="B31" s="20"/>
      <c r="C31" s="22" t="s">
        <v>20</v>
      </c>
      <c r="D31" s="20"/>
      <c r="E31" s="20"/>
      <c r="F31" s="20"/>
      <c r="G31" s="20"/>
      <c r="H31" s="22" t="s">
        <v>16</v>
      </c>
      <c r="I31" s="20"/>
    </row>
    <row r="32" spans="2:9" x14ac:dyDescent="0.25">
      <c r="B32" s="20"/>
      <c r="C32" s="22" t="s">
        <v>22</v>
      </c>
      <c r="D32" s="20"/>
      <c r="E32" s="20"/>
      <c r="F32" s="20"/>
      <c r="G32" s="20"/>
      <c r="H32" s="22" t="s">
        <v>17</v>
      </c>
      <c r="I32" s="20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2:C14"/>
    <mergeCell ref="D12:H12"/>
    <mergeCell ref="I12:I13"/>
    <mergeCell ref="B6:I6"/>
    <mergeCell ref="B7:I7"/>
    <mergeCell ref="B8:I8"/>
    <mergeCell ref="B9:I9"/>
    <mergeCell ref="B10:I10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2"/>
  <sheetViews>
    <sheetView tabSelected="1" topLeftCell="A6" workbookViewId="0">
      <pane ySplit="9" topLeftCell="A15" activePane="bottomLeft" state="frozen"/>
      <selection activeCell="B6" sqref="B6"/>
      <selection pane="bottomLeft" activeCell="K16" sqref="K16"/>
    </sheetView>
  </sheetViews>
  <sheetFormatPr baseColWidth="10" defaultRowHeight="15" x14ac:dyDescent="0.25"/>
  <cols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47" t="s">
        <v>0</v>
      </c>
      <c r="C6" s="48"/>
      <c r="D6" s="48"/>
      <c r="E6" s="48"/>
      <c r="F6" s="48"/>
      <c r="G6" s="48"/>
      <c r="H6" s="48"/>
      <c r="I6" s="49"/>
    </row>
    <row r="7" spans="2:9" x14ac:dyDescent="0.25">
      <c r="B7" s="50" t="s">
        <v>1</v>
      </c>
      <c r="C7" s="51"/>
      <c r="D7" s="51"/>
      <c r="E7" s="51"/>
      <c r="F7" s="51"/>
      <c r="G7" s="51"/>
      <c r="H7" s="51"/>
      <c r="I7" s="52"/>
    </row>
    <row r="8" spans="2:9" x14ac:dyDescent="0.25">
      <c r="B8" s="53" t="s">
        <v>2</v>
      </c>
      <c r="C8" s="54"/>
      <c r="D8" s="54"/>
      <c r="E8" s="54"/>
      <c r="F8" s="54"/>
      <c r="G8" s="54"/>
      <c r="H8" s="54"/>
      <c r="I8" s="55"/>
    </row>
    <row r="9" spans="2:9" x14ac:dyDescent="0.25">
      <c r="B9" s="53" t="s">
        <v>3</v>
      </c>
      <c r="C9" s="54"/>
      <c r="D9" s="54"/>
      <c r="E9" s="54"/>
      <c r="F9" s="54"/>
      <c r="G9" s="54"/>
      <c r="H9" s="54"/>
      <c r="I9" s="55"/>
    </row>
    <row r="10" spans="2:9" x14ac:dyDescent="0.25">
      <c r="B10" s="56" t="s">
        <v>19</v>
      </c>
      <c r="C10" s="57"/>
      <c r="D10" s="57"/>
      <c r="E10" s="57"/>
      <c r="F10" s="57"/>
      <c r="G10" s="57"/>
      <c r="H10" s="57"/>
      <c r="I10" s="58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37" t="s">
        <v>4</v>
      </c>
      <c r="C12" s="38"/>
      <c r="D12" s="43" t="s">
        <v>5</v>
      </c>
      <c r="E12" s="44"/>
      <c r="F12" s="44"/>
      <c r="G12" s="44"/>
      <c r="H12" s="45"/>
      <c r="I12" s="46" t="s">
        <v>6</v>
      </c>
    </row>
    <row r="13" spans="2:9" ht="24.75" x14ac:dyDescent="0.25">
      <c r="B13" s="39"/>
      <c r="C13" s="40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46"/>
    </row>
    <row r="14" spans="2:9" x14ac:dyDescent="0.25">
      <c r="B14" s="41"/>
      <c r="C14" s="42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x14ac:dyDescent="0.25">
      <c r="B15" s="23"/>
      <c r="C15" s="24"/>
      <c r="D15" s="25"/>
      <c r="E15" s="25"/>
      <c r="F15" s="25"/>
      <c r="G15" s="25"/>
      <c r="H15" s="25"/>
      <c r="I15" s="25"/>
    </row>
    <row r="16" spans="2:9" ht="22.5" customHeight="1" x14ac:dyDescent="0.25">
      <c r="B16" s="61" t="s">
        <v>14</v>
      </c>
      <c r="C16" s="62"/>
      <c r="D16" s="26">
        <v>12872525</v>
      </c>
      <c r="E16" s="26">
        <f>14091.3+127620.39+0+0+0+0+0</f>
        <v>141711.69</v>
      </c>
      <c r="F16" s="26">
        <f>D16+E16</f>
        <v>13014236.689999999</v>
      </c>
      <c r="G16" s="26">
        <v>6569602.96</v>
      </c>
      <c r="H16" s="26">
        <v>6569602.96</v>
      </c>
      <c r="I16" s="27">
        <f>+F16-G16</f>
        <v>6444633.7299999995</v>
      </c>
    </row>
    <row r="17" spans="2:9" x14ac:dyDescent="0.25">
      <c r="B17" s="61"/>
      <c r="C17" s="62"/>
      <c r="D17" s="28"/>
      <c r="E17" s="28"/>
      <c r="F17" s="29">
        <v>0</v>
      </c>
      <c r="G17" s="28"/>
      <c r="H17" s="28"/>
      <c r="I17" s="29">
        <v>0</v>
      </c>
    </row>
    <row r="18" spans="2:9" x14ac:dyDescent="0.25">
      <c r="B18" s="61"/>
      <c r="C18" s="62"/>
      <c r="D18" s="28"/>
      <c r="E18" s="28"/>
      <c r="F18" s="29">
        <v>0</v>
      </c>
      <c r="G18" s="28"/>
      <c r="H18" s="28"/>
      <c r="I18" s="29">
        <v>0</v>
      </c>
    </row>
    <row r="19" spans="2:9" x14ac:dyDescent="0.25">
      <c r="B19" s="61"/>
      <c r="C19" s="62"/>
      <c r="D19" s="28"/>
      <c r="E19" s="28"/>
      <c r="F19" s="29">
        <v>0</v>
      </c>
      <c r="G19" s="28"/>
      <c r="H19" s="28"/>
      <c r="I19" s="29">
        <v>0</v>
      </c>
    </row>
    <row r="20" spans="2:9" x14ac:dyDescent="0.25">
      <c r="B20" s="61"/>
      <c r="C20" s="62"/>
      <c r="D20" s="28"/>
      <c r="E20" s="28"/>
      <c r="F20" s="29">
        <v>0</v>
      </c>
      <c r="G20" s="28"/>
      <c r="H20" s="28"/>
      <c r="I20" s="29">
        <v>0</v>
      </c>
    </row>
    <row r="21" spans="2:9" x14ac:dyDescent="0.25">
      <c r="B21" s="61"/>
      <c r="C21" s="62"/>
      <c r="D21" s="28"/>
      <c r="E21" s="28"/>
      <c r="F21" s="29">
        <v>0</v>
      </c>
      <c r="G21" s="28"/>
      <c r="H21" s="28"/>
      <c r="I21" s="29">
        <v>0</v>
      </c>
    </row>
    <row r="22" spans="2:9" x14ac:dyDescent="0.25">
      <c r="B22" s="61"/>
      <c r="C22" s="62"/>
      <c r="D22" s="28"/>
      <c r="E22" s="28"/>
      <c r="F22" s="29">
        <v>0</v>
      </c>
      <c r="G22" s="28"/>
      <c r="H22" s="28"/>
      <c r="I22" s="29">
        <v>0</v>
      </c>
    </row>
    <row r="23" spans="2:9" x14ac:dyDescent="0.25">
      <c r="B23" s="61"/>
      <c r="C23" s="62"/>
      <c r="D23" s="28"/>
      <c r="E23" s="28"/>
      <c r="F23" s="29">
        <v>0</v>
      </c>
      <c r="G23" s="28"/>
      <c r="H23" s="28"/>
      <c r="I23" s="29">
        <v>0</v>
      </c>
    </row>
    <row r="24" spans="2:9" x14ac:dyDescent="0.25">
      <c r="B24" s="61"/>
      <c r="C24" s="62"/>
      <c r="D24" s="28"/>
      <c r="E24" s="28"/>
      <c r="F24" s="29">
        <v>0</v>
      </c>
      <c r="G24" s="28"/>
      <c r="H24" s="28"/>
      <c r="I24" s="29">
        <v>0</v>
      </c>
    </row>
    <row r="25" spans="2:9" x14ac:dyDescent="0.25">
      <c r="B25" s="30"/>
      <c r="C25" s="31"/>
      <c r="D25" s="32"/>
      <c r="E25" s="32"/>
      <c r="F25" s="29">
        <v>0</v>
      </c>
      <c r="G25" s="32"/>
      <c r="H25" s="32"/>
      <c r="I25" s="29">
        <v>0</v>
      </c>
    </row>
    <row r="26" spans="2:9" x14ac:dyDescent="0.25">
      <c r="B26" s="33"/>
      <c r="C26" s="34" t="s">
        <v>15</v>
      </c>
      <c r="D26" s="35">
        <f>SUM(D16:D25)</f>
        <v>12872525</v>
      </c>
      <c r="E26" s="35">
        <f t="shared" ref="E26:I26" si="0">SUM(E16:E25)</f>
        <v>141711.69</v>
      </c>
      <c r="F26" s="35">
        <f t="shared" si="0"/>
        <v>13014236.689999999</v>
      </c>
      <c r="G26" s="35">
        <f t="shared" si="0"/>
        <v>6569602.96</v>
      </c>
      <c r="H26" s="35">
        <f t="shared" si="0"/>
        <v>6569602.96</v>
      </c>
      <c r="I26" s="35">
        <f t="shared" si="0"/>
        <v>6444633.7299999995</v>
      </c>
    </row>
    <row r="28" spans="2:9" x14ac:dyDescent="0.25">
      <c r="D28" s="36"/>
      <c r="E28" s="36"/>
      <c r="F28" s="36"/>
      <c r="G28" s="36"/>
      <c r="H28" s="36"/>
      <c r="I28" s="36"/>
    </row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1"/>
      <c r="C30" s="21"/>
      <c r="D30" s="21"/>
      <c r="E30" s="20"/>
      <c r="F30" s="20"/>
      <c r="G30" s="21"/>
      <c r="H30" s="21"/>
      <c r="I30" s="21"/>
    </row>
    <row r="31" spans="2:9" x14ac:dyDescent="0.25">
      <c r="B31" s="20"/>
      <c r="C31" s="22" t="s">
        <v>20</v>
      </c>
      <c r="D31" s="20"/>
      <c r="E31" s="20"/>
      <c r="F31" s="20"/>
      <c r="G31" s="20"/>
      <c r="H31" s="22" t="s">
        <v>16</v>
      </c>
      <c r="I31" s="20"/>
    </row>
    <row r="32" spans="2:9" x14ac:dyDescent="0.25">
      <c r="B32" s="20"/>
      <c r="C32" s="22" t="s">
        <v>22</v>
      </c>
      <c r="D32" s="20"/>
      <c r="E32" s="20"/>
      <c r="F32" s="20"/>
      <c r="G32" s="20"/>
      <c r="H32" s="22" t="s">
        <v>17</v>
      </c>
      <c r="I32" s="20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12:C14"/>
    <mergeCell ref="D12:H12"/>
    <mergeCell ref="I12:I13"/>
    <mergeCell ref="B6:I6"/>
    <mergeCell ref="B7:I7"/>
    <mergeCell ref="B8:I8"/>
    <mergeCell ref="B9:I9"/>
    <mergeCell ref="B10:I10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</vt:lpstr>
      <vt:lpstr>Clasific Admtva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2020-09-17T19:42:42Z</cp:lastPrinted>
  <dcterms:created xsi:type="dcterms:W3CDTF">2020-06-25T14:49:15Z</dcterms:created>
  <dcterms:modified xsi:type="dcterms:W3CDTF">2020-09-17T19:42:58Z</dcterms:modified>
</cp:coreProperties>
</file>