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4.-Informacion Programatica\"/>
    </mc:Choice>
  </mc:AlternateContent>
  <bookViews>
    <workbookView xWindow="0" yWindow="0" windowWidth="20400" windowHeight="7755"/>
  </bookViews>
  <sheets>
    <sheet name="Gtos por Cat  Programat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3" i="1" s="1"/>
  <c r="J24" i="1"/>
  <c r="G24" i="1"/>
  <c r="I23" i="1"/>
  <c r="H23" i="1"/>
  <c r="F23" i="1"/>
  <c r="E23" i="1"/>
  <c r="J18" i="1"/>
  <c r="G18" i="1"/>
  <c r="I14" i="1"/>
  <c r="H14" i="1"/>
  <c r="F14" i="1"/>
  <c r="E14" i="1"/>
  <c r="G14" i="1" s="1"/>
  <c r="J14" i="1" s="1"/>
  <c r="J12" i="1"/>
  <c r="G12" i="1"/>
  <c r="I11" i="1"/>
  <c r="I41" i="1" s="1"/>
  <c r="H11" i="1"/>
  <c r="H41" i="1" s="1"/>
  <c r="F11" i="1"/>
  <c r="F41" i="1" s="1"/>
  <c r="E11" i="1"/>
  <c r="E41" i="1" s="1"/>
  <c r="J25" i="1" l="1"/>
  <c r="J23" i="1" s="1"/>
  <c r="G11" i="1"/>
  <c r="J11" i="1" l="1"/>
  <c r="J41" i="1" s="1"/>
  <c r="G41" i="1"/>
</calcChain>
</file>

<file path=xl/sharedStrings.xml><?xml version="1.0" encoding="utf-8"?>
<sst xmlns="http://schemas.openxmlformats.org/spreadsheetml/2006/main" count="51" uniqueCount="51">
  <si>
    <t>Cuenta Pública 2020</t>
  </si>
  <si>
    <t>Casa de las Artesanías del Estado de Yucatán</t>
  </si>
  <si>
    <t>Gasto por Categoría Programática</t>
  </si>
  <si>
    <t>Del 1 al 31 de Enero de 2020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</si>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</sst>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tabSelected="1"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2.140625" bestFit="1" customWidth="1"/>
    <col min="7" max="9" width="13.140625" bestFit="1" customWidth="1"/>
    <col min="10" max="10" width="12.140625" bestFit="1" customWidth="1"/>
    <col min="13" max="13" width="11.7109375" bestFit="1" customWidth="1"/>
  </cols>
  <sheetData>
    <row r="2" spans="2:13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3" x14ac:dyDescent="0.25">
      <c r="B3" s="4"/>
      <c r="C3" s="5"/>
      <c r="D3" s="5"/>
      <c r="E3" s="5"/>
      <c r="F3" s="5" t="s">
        <v>1</v>
      </c>
      <c r="G3" s="5"/>
      <c r="H3" s="5"/>
      <c r="I3" s="5"/>
      <c r="J3" s="6"/>
    </row>
    <row r="4" spans="2:13" x14ac:dyDescent="0.2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3" x14ac:dyDescent="0.25">
      <c r="B5" s="7" t="s">
        <v>3</v>
      </c>
      <c r="C5" s="8"/>
      <c r="D5" s="8"/>
      <c r="E5" s="8"/>
      <c r="F5" s="8"/>
      <c r="G5" s="8"/>
      <c r="H5" s="8"/>
      <c r="I5" s="8"/>
      <c r="J5" s="9"/>
    </row>
    <row r="6" spans="2:13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3" x14ac:dyDescent="0.25">
      <c r="B7" s="11" t="s">
        <v>4</v>
      </c>
      <c r="C7" s="12"/>
      <c r="D7" s="12"/>
      <c r="E7" s="13" t="s">
        <v>5</v>
      </c>
      <c r="F7" s="14"/>
      <c r="G7" s="14"/>
      <c r="H7" s="14"/>
      <c r="I7" s="15"/>
      <c r="J7" s="16" t="s">
        <v>6</v>
      </c>
    </row>
    <row r="8" spans="2:13" x14ac:dyDescent="0.25">
      <c r="B8" s="17"/>
      <c r="C8" s="18"/>
      <c r="D8" s="18"/>
      <c r="E8" s="19" t="s">
        <v>7</v>
      </c>
      <c r="F8" s="20" t="s">
        <v>8</v>
      </c>
      <c r="G8" s="20" t="s">
        <v>9</v>
      </c>
      <c r="H8" s="20" t="s">
        <v>10</v>
      </c>
      <c r="I8" s="21" t="s">
        <v>11</v>
      </c>
      <c r="J8" s="22"/>
    </row>
    <row r="9" spans="2:13" x14ac:dyDescent="0.25">
      <c r="B9" s="23"/>
      <c r="C9" s="24"/>
      <c r="D9" s="24"/>
      <c r="E9" s="25">
        <v>1</v>
      </c>
      <c r="F9" s="25">
        <v>2</v>
      </c>
      <c r="G9" s="25" t="s">
        <v>12</v>
      </c>
      <c r="H9" s="25">
        <v>4</v>
      </c>
      <c r="I9" s="26">
        <v>5</v>
      </c>
      <c r="J9" s="25" t="s">
        <v>13</v>
      </c>
    </row>
    <row r="10" spans="2:13" x14ac:dyDescent="0.25">
      <c r="B10" s="27" t="s">
        <v>14</v>
      </c>
      <c r="C10" s="28"/>
      <c r="D10" s="29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3" ht="36" customHeight="1" x14ac:dyDescent="0.25">
      <c r="B11" s="31"/>
      <c r="C11" s="32" t="s">
        <v>15</v>
      </c>
      <c r="D11" s="33"/>
      <c r="E11" s="34">
        <f>SUM(E12:E13)</f>
        <v>0</v>
      </c>
      <c r="F11" s="34">
        <f>SUM(F12:F13)</f>
        <v>0</v>
      </c>
      <c r="G11" s="34">
        <f>E11+F11</f>
        <v>0</v>
      </c>
      <c r="H11" s="34">
        <f t="shared" ref="H11:I11" si="0">SUM(H12:H13)</f>
        <v>0</v>
      </c>
      <c r="I11" s="34">
        <f t="shared" si="0"/>
        <v>0</v>
      </c>
      <c r="J11" s="34">
        <f>G11-H11</f>
        <v>0</v>
      </c>
    </row>
    <row r="12" spans="2:13" ht="24" customHeight="1" x14ac:dyDescent="0.25">
      <c r="B12" s="31"/>
      <c r="C12" s="28" t="s">
        <v>16</v>
      </c>
      <c r="D12" s="29"/>
      <c r="E12" s="35"/>
      <c r="F12" s="36"/>
      <c r="G12" s="37">
        <f>E12+F12</f>
        <v>0</v>
      </c>
      <c r="H12" s="36"/>
      <c r="I12" s="36"/>
      <c r="J12" s="38">
        <f>G12-H12</f>
        <v>0</v>
      </c>
      <c r="M12" s="39"/>
    </row>
    <row r="13" spans="2:13" ht="12" customHeight="1" x14ac:dyDescent="0.25">
      <c r="B13" s="31"/>
      <c r="C13" s="28" t="s">
        <v>17</v>
      </c>
      <c r="D13" s="29"/>
      <c r="E13" s="35"/>
      <c r="F13" s="36"/>
      <c r="G13" s="37">
        <v>0</v>
      </c>
      <c r="H13" s="36"/>
      <c r="I13" s="36"/>
      <c r="J13" s="40">
        <v>0</v>
      </c>
    </row>
    <row r="14" spans="2:13" s="41" customFormat="1" ht="24" customHeight="1" x14ac:dyDescent="0.25">
      <c r="B14" s="31"/>
      <c r="C14" s="28" t="s">
        <v>18</v>
      </c>
      <c r="D14" s="29"/>
      <c r="E14" s="34">
        <f>SUM(E15:E18)</f>
        <v>1433972</v>
      </c>
      <c r="F14" s="34">
        <f>SUM(F15:F18)</f>
        <v>17096.87</v>
      </c>
      <c r="G14" s="34">
        <f>E14+F14</f>
        <v>1451068.87</v>
      </c>
      <c r="H14" s="34">
        <f>SUM(H15:H18)</f>
        <v>1162146.47</v>
      </c>
      <c r="I14" s="34">
        <f>SUM(I15:I18)</f>
        <v>1162146.47</v>
      </c>
      <c r="J14" s="34">
        <f>G14-H14</f>
        <v>288922.40000000014</v>
      </c>
    </row>
    <row r="15" spans="2:13" ht="23.25" customHeight="1" x14ac:dyDescent="0.25">
      <c r="B15" s="31"/>
      <c r="C15" s="28" t="s">
        <v>19</v>
      </c>
      <c r="D15" s="29"/>
      <c r="E15" s="35"/>
      <c r="F15" s="36"/>
      <c r="G15" s="37">
        <v>0</v>
      </c>
      <c r="H15" s="36"/>
      <c r="I15" s="36"/>
      <c r="J15" s="40">
        <v>0</v>
      </c>
    </row>
    <row r="16" spans="2:13" ht="12" customHeight="1" x14ac:dyDescent="0.25">
      <c r="B16" s="31"/>
      <c r="C16" s="28" t="s">
        <v>20</v>
      </c>
      <c r="D16" s="29"/>
      <c r="E16" s="35"/>
      <c r="F16" s="36"/>
      <c r="G16" s="37">
        <v>0</v>
      </c>
      <c r="H16" s="36"/>
      <c r="I16" s="36"/>
      <c r="J16" s="40">
        <v>0</v>
      </c>
    </row>
    <row r="17" spans="2:10" ht="36" customHeight="1" x14ac:dyDescent="0.25">
      <c r="B17" s="31"/>
      <c r="C17" s="28" t="s">
        <v>21</v>
      </c>
      <c r="D17" s="29"/>
      <c r="E17" s="35"/>
      <c r="F17" s="36"/>
      <c r="G17" s="37">
        <v>0</v>
      </c>
      <c r="H17" s="36"/>
      <c r="I17" s="36"/>
      <c r="J17" s="40">
        <v>0</v>
      </c>
    </row>
    <row r="18" spans="2:10" ht="12" customHeight="1" x14ac:dyDescent="0.25">
      <c r="B18" s="31"/>
      <c r="C18" s="28" t="s">
        <v>22</v>
      </c>
      <c r="D18" s="29"/>
      <c r="E18" s="35">
        <v>1433972</v>
      </c>
      <c r="F18" s="36">
        <v>17096.87</v>
      </c>
      <c r="G18" s="37">
        <f>+E18+F18</f>
        <v>1451068.87</v>
      </c>
      <c r="H18" s="36">
        <v>1162146.47</v>
      </c>
      <c r="I18" s="36">
        <v>1162146.47</v>
      </c>
      <c r="J18" s="40">
        <f>+G18-H18</f>
        <v>288922.40000000014</v>
      </c>
    </row>
    <row r="19" spans="2:10" ht="12" customHeight="1" x14ac:dyDescent="0.25">
      <c r="B19" s="31"/>
      <c r="C19" s="28" t="s">
        <v>23</v>
      </c>
      <c r="D19" s="29"/>
      <c r="E19" s="35"/>
      <c r="F19" s="36"/>
      <c r="G19" s="37">
        <v>0</v>
      </c>
      <c r="H19" s="36"/>
      <c r="I19" s="36"/>
      <c r="J19" s="40">
        <v>0</v>
      </c>
    </row>
    <row r="20" spans="2:10" ht="36" customHeight="1" x14ac:dyDescent="0.25">
      <c r="B20" s="31"/>
      <c r="C20" s="28" t="s">
        <v>24</v>
      </c>
      <c r="D20" s="29"/>
      <c r="E20" s="35"/>
      <c r="F20" s="36"/>
      <c r="G20" s="37">
        <v>0</v>
      </c>
      <c r="H20" s="36"/>
      <c r="I20" s="36"/>
      <c r="J20" s="40">
        <v>0</v>
      </c>
    </row>
    <row r="21" spans="2:10" ht="12" customHeight="1" x14ac:dyDescent="0.25">
      <c r="B21" s="31"/>
      <c r="C21" s="28" t="s">
        <v>25</v>
      </c>
      <c r="D21" s="29"/>
      <c r="E21" s="35"/>
      <c r="F21" s="36"/>
      <c r="G21" s="37">
        <v>0</v>
      </c>
      <c r="H21" s="36"/>
      <c r="I21" s="36"/>
      <c r="J21" s="40">
        <v>0</v>
      </c>
    </row>
    <row r="22" spans="2:10" ht="12" customHeight="1" x14ac:dyDescent="0.25">
      <c r="B22" s="31"/>
      <c r="C22" s="28" t="s">
        <v>26</v>
      </c>
      <c r="D22" s="29"/>
      <c r="E22" s="35"/>
      <c r="F22" s="36"/>
      <c r="G22" s="37">
        <v>0</v>
      </c>
      <c r="H22" s="36"/>
      <c r="I22" s="36"/>
      <c r="J22" s="40">
        <v>0</v>
      </c>
    </row>
    <row r="23" spans="2:10" ht="12" customHeight="1" x14ac:dyDescent="0.25">
      <c r="B23" s="31"/>
      <c r="C23" s="28" t="s">
        <v>27</v>
      </c>
      <c r="D23" s="29"/>
      <c r="E23" s="34">
        <f>SUM(E24:E26)</f>
        <v>80583</v>
      </c>
      <c r="F23" s="34">
        <f t="shared" ref="F23:J23" si="1">SUM(F24:F26)</f>
        <v>-3005.57</v>
      </c>
      <c r="G23" s="34">
        <f t="shared" si="1"/>
        <v>77577.429999999993</v>
      </c>
      <c r="H23" s="34">
        <f t="shared" si="1"/>
        <v>61217.43</v>
      </c>
      <c r="I23" s="34">
        <f t="shared" si="1"/>
        <v>61217.43</v>
      </c>
      <c r="J23" s="34">
        <f t="shared" si="1"/>
        <v>16359.999999999993</v>
      </c>
    </row>
    <row r="24" spans="2:10" ht="48.75" customHeight="1" x14ac:dyDescent="0.25">
      <c r="B24" s="31"/>
      <c r="C24" s="28" t="s">
        <v>28</v>
      </c>
      <c r="D24" s="29"/>
      <c r="E24" s="35">
        <v>80583</v>
      </c>
      <c r="F24" s="36">
        <v>-3005.57</v>
      </c>
      <c r="G24" s="37">
        <f>E24+F24</f>
        <v>77577.429999999993</v>
      </c>
      <c r="H24" s="36">
        <v>61217.43</v>
      </c>
      <c r="I24" s="36">
        <v>61217.43</v>
      </c>
      <c r="J24" s="40">
        <f>G24-H24</f>
        <v>16359.999999999993</v>
      </c>
    </row>
    <row r="25" spans="2:10" ht="24" customHeight="1" x14ac:dyDescent="0.25">
      <c r="B25" s="31"/>
      <c r="C25" s="28" t="s">
        <v>29</v>
      </c>
      <c r="D25" s="29"/>
      <c r="E25" s="42"/>
      <c r="F25" s="42"/>
      <c r="G25" s="43">
        <f>+E25+F25</f>
        <v>0</v>
      </c>
      <c r="H25" s="44"/>
      <c r="I25" s="44"/>
      <c r="J25" s="45">
        <f>+G25-H25</f>
        <v>0</v>
      </c>
    </row>
    <row r="26" spans="2:10" ht="12" customHeight="1" x14ac:dyDescent="0.25">
      <c r="B26" s="31"/>
      <c r="C26" s="28" t="s">
        <v>30</v>
      </c>
      <c r="D26" s="29"/>
      <c r="E26" s="46"/>
      <c r="F26" s="47"/>
      <c r="G26" s="43">
        <v>0</v>
      </c>
      <c r="H26" s="47"/>
      <c r="I26" s="47"/>
      <c r="J26" s="45">
        <v>0</v>
      </c>
    </row>
    <row r="27" spans="2:10" ht="12" customHeight="1" x14ac:dyDescent="0.25">
      <c r="B27" s="31"/>
      <c r="C27" s="28" t="s">
        <v>31</v>
      </c>
      <c r="D27" s="29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2:10" ht="36" customHeight="1" x14ac:dyDescent="0.25">
      <c r="B28" s="31"/>
      <c r="C28" s="28" t="s">
        <v>32</v>
      </c>
      <c r="D28" s="29"/>
      <c r="E28" s="46"/>
      <c r="F28" s="47"/>
      <c r="G28" s="43">
        <v>0</v>
      </c>
      <c r="H28" s="47"/>
      <c r="I28" s="47"/>
      <c r="J28" s="45">
        <v>0</v>
      </c>
    </row>
    <row r="29" spans="2:10" ht="12" customHeight="1" x14ac:dyDescent="0.25">
      <c r="B29" s="31"/>
      <c r="C29" s="28" t="s">
        <v>33</v>
      </c>
      <c r="D29" s="29"/>
      <c r="E29" s="46"/>
      <c r="F29" s="47"/>
      <c r="G29" s="43">
        <v>0</v>
      </c>
      <c r="H29" s="47"/>
      <c r="I29" s="47"/>
      <c r="J29" s="45">
        <v>0</v>
      </c>
    </row>
    <row r="30" spans="2:10" ht="12" customHeight="1" x14ac:dyDescent="0.25">
      <c r="B30" s="31"/>
      <c r="C30" s="28" t="s">
        <v>34</v>
      </c>
      <c r="D30" s="29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2:10" ht="12.75" customHeight="1" x14ac:dyDescent="0.25">
      <c r="B31" s="31"/>
      <c r="C31" s="28" t="s">
        <v>35</v>
      </c>
      <c r="D31" s="29"/>
      <c r="E31" s="46"/>
      <c r="F31" s="47"/>
      <c r="G31" s="43">
        <v>0</v>
      </c>
      <c r="H31" s="47"/>
      <c r="I31" s="47"/>
      <c r="J31" s="45">
        <v>0</v>
      </c>
    </row>
    <row r="32" spans="2:10" ht="23.25" customHeight="1" x14ac:dyDescent="0.25">
      <c r="B32" s="31"/>
      <c r="C32" s="28" t="s">
        <v>36</v>
      </c>
      <c r="D32" s="29"/>
      <c r="E32" s="46"/>
      <c r="F32" s="47"/>
      <c r="G32" s="43">
        <v>0</v>
      </c>
      <c r="H32" s="47"/>
      <c r="I32" s="47"/>
      <c r="J32" s="45">
        <v>0</v>
      </c>
    </row>
    <row r="33" spans="2:10" ht="23.25" customHeight="1" x14ac:dyDescent="0.25">
      <c r="B33" s="31"/>
      <c r="C33" s="28" t="s">
        <v>37</v>
      </c>
      <c r="D33" s="29"/>
      <c r="E33" s="46"/>
      <c r="F33" s="47"/>
      <c r="G33" s="43">
        <v>0</v>
      </c>
      <c r="H33" s="47"/>
      <c r="I33" s="47"/>
      <c r="J33" s="45">
        <v>0</v>
      </c>
    </row>
    <row r="34" spans="2:10" ht="36" customHeight="1" x14ac:dyDescent="0.25">
      <c r="B34" s="31"/>
      <c r="C34" s="28" t="s">
        <v>38</v>
      </c>
      <c r="D34" s="29"/>
      <c r="E34" s="46"/>
      <c r="F34" s="47"/>
      <c r="G34" s="43">
        <v>0</v>
      </c>
      <c r="H34" s="47"/>
      <c r="I34" s="47"/>
      <c r="J34" s="45">
        <v>0</v>
      </c>
    </row>
    <row r="35" spans="2:10" ht="35.25" customHeight="1" x14ac:dyDescent="0.25">
      <c r="B35" s="31"/>
      <c r="C35" s="28" t="s">
        <v>39</v>
      </c>
      <c r="D35" s="29"/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2:10" ht="12" customHeight="1" x14ac:dyDescent="0.25">
      <c r="B36" s="31"/>
      <c r="C36" s="49" t="s">
        <v>40</v>
      </c>
      <c r="D36" s="50"/>
      <c r="E36" s="46"/>
      <c r="F36" s="47"/>
      <c r="G36" s="43">
        <v>0</v>
      </c>
      <c r="H36" s="47"/>
      <c r="I36" s="47"/>
      <c r="J36" s="45">
        <v>0</v>
      </c>
    </row>
    <row r="37" spans="2:10" ht="23.25" customHeight="1" x14ac:dyDescent="0.25">
      <c r="B37" s="27" t="s">
        <v>41</v>
      </c>
      <c r="C37" s="28"/>
      <c r="D37" s="29"/>
      <c r="E37" s="46"/>
      <c r="F37" s="47"/>
      <c r="G37" s="43">
        <v>0</v>
      </c>
      <c r="H37" s="47"/>
      <c r="I37" s="47"/>
      <c r="J37" s="45">
        <v>0</v>
      </c>
    </row>
    <row r="38" spans="2:10" ht="23.25" customHeight="1" x14ac:dyDescent="0.25">
      <c r="B38" s="27" t="s">
        <v>42</v>
      </c>
      <c r="C38" s="28"/>
      <c r="D38" s="29"/>
      <c r="E38" s="46"/>
      <c r="F38" s="47"/>
      <c r="G38" s="43">
        <v>0</v>
      </c>
      <c r="H38" s="47"/>
      <c r="I38" s="47"/>
      <c r="J38" s="45">
        <v>0</v>
      </c>
    </row>
    <row r="39" spans="2:10" ht="12" customHeight="1" x14ac:dyDescent="0.25">
      <c r="B39" s="27" t="s">
        <v>43</v>
      </c>
      <c r="C39" s="28"/>
      <c r="D39" s="29"/>
      <c r="E39" s="46"/>
      <c r="F39" s="47"/>
      <c r="G39" s="43">
        <v>0</v>
      </c>
      <c r="H39" s="47"/>
      <c r="I39" s="47"/>
      <c r="J39" s="45">
        <v>0</v>
      </c>
    </row>
    <row r="40" spans="2:10" x14ac:dyDescent="0.25">
      <c r="B40" s="51"/>
      <c r="C40" s="52"/>
      <c r="D40" s="53"/>
      <c r="E40" s="54"/>
      <c r="F40" s="55"/>
      <c r="G40" s="55"/>
      <c r="H40" s="55"/>
      <c r="I40" s="55"/>
      <c r="J40" s="55"/>
    </row>
    <row r="41" spans="2:10" x14ac:dyDescent="0.25">
      <c r="B41" s="56"/>
      <c r="C41" s="57" t="s">
        <v>44</v>
      </c>
      <c r="D41" s="58"/>
      <c r="E41" s="59">
        <f>E10+E11+E14+E23+E27+E30+E35</f>
        <v>1514555</v>
      </c>
      <c r="F41" s="59">
        <f t="shared" ref="F41:J41" si="2">F10+F11+F14+F23+F27+F30+F35</f>
        <v>14091.3</v>
      </c>
      <c r="G41" s="59">
        <f t="shared" si="2"/>
        <v>1528646.3</v>
      </c>
      <c r="H41" s="59">
        <f t="shared" si="2"/>
        <v>1223363.8999999999</v>
      </c>
      <c r="I41" s="59">
        <f t="shared" si="2"/>
        <v>1223363.8999999999</v>
      </c>
      <c r="J41" s="59">
        <f t="shared" si="2"/>
        <v>305282.40000000014</v>
      </c>
    </row>
    <row r="42" spans="2:10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5">
      <c r="B43" s="61"/>
      <c r="C43" s="62" t="s">
        <v>45</v>
      </c>
      <c r="D43" s="61"/>
      <c r="E43" s="61"/>
      <c r="F43" s="61"/>
      <c r="G43" s="61"/>
      <c r="H43" s="62" t="s">
        <v>46</v>
      </c>
      <c r="I43" s="61"/>
      <c r="J43" s="60"/>
    </row>
    <row r="44" spans="2:10" x14ac:dyDescent="0.25">
      <c r="B44" s="63"/>
      <c r="C44" s="63"/>
      <c r="D44" s="63"/>
      <c r="E44" s="64"/>
      <c r="F44" s="64"/>
      <c r="G44" s="63"/>
      <c r="H44" s="63"/>
      <c r="I44" s="63"/>
    </row>
    <row r="45" spans="2:10" x14ac:dyDescent="0.25">
      <c r="B45" s="64"/>
      <c r="C45" s="62" t="s">
        <v>47</v>
      </c>
      <c r="D45" s="64"/>
      <c r="E45" s="64"/>
      <c r="F45" s="64"/>
      <c r="G45" s="64"/>
      <c r="H45" s="62" t="s">
        <v>48</v>
      </c>
      <c r="I45" s="64"/>
    </row>
    <row r="46" spans="2:10" x14ac:dyDescent="0.25">
      <c r="B46" s="64"/>
      <c r="C46" s="62" t="s">
        <v>49</v>
      </c>
      <c r="D46" s="64"/>
      <c r="E46" s="64"/>
      <c r="F46" s="64"/>
      <c r="G46" s="64"/>
      <c r="H46" s="62" t="s">
        <v>50</v>
      </c>
      <c r="I46" s="64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Gtos por Cat  Programatica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2020-05-17T21:10:07Z</dcterms:created>
  <dcterms:modified xsi:type="dcterms:W3CDTF">2020-05-17T21:10:37Z</dcterms:modified>
</cp:coreProperties>
</file>