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4.-Informacion Programatica\"/>
    </mc:Choice>
  </mc:AlternateContent>
  <bookViews>
    <workbookView xWindow="0" yWindow="0" windowWidth="28800" windowHeight="11835" activeTab="1"/>
  </bookViews>
  <sheets>
    <sheet name="Ind de la postura fiscal Nov" sheetId="1" r:id="rId1"/>
    <sheet name="Ind de la postura fiscal Acum" sheetId="2" r:id="rId2"/>
    <sheet name="Hoja1" sheetId="3" r:id="rId3"/>
  </sheets>
  <definedNames>
    <definedName name="_xlnm.Print_Area" localSheetId="0">'Ind de la postura fiscal Nov'!$A$1:$J$42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2" l="1"/>
  <c r="K10" i="1" l="1"/>
  <c r="H14" i="2" l="1"/>
  <c r="I12" i="2" l="1"/>
  <c r="H12" i="2"/>
  <c r="J8" i="2" l="1"/>
  <c r="J14" i="2"/>
  <c r="J12" i="2" s="1"/>
  <c r="I8" i="2"/>
  <c r="I16" i="2" s="1"/>
  <c r="H16" i="2"/>
  <c r="J16" i="2" l="1"/>
  <c r="H20" i="2"/>
  <c r="H24" i="2" s="1"/>
  <c r="H8" i="1"/>
  <c r="I8" i="1"/>
  <c r="J9" i="1"/>
  <c r="H12" i="1"/>
  <c r="I12" i="1"/>
  <c r="J13" i="1"/>
  <c r="J14" i="1"/>
  <c r="J12" i="1" s="1"/>
  <c r="H32" i="2"/>
  <c r="I32" i="2"/>
  <c r="J32" i="2"/>
  <c r="I16" i="1" l="1"/>
  <c r="I20" i="1" s="1"/>
  <c r="J16" i="1"/>
  <c r="J20" i="1" s="1"/>
  <c r="H16" i="1"/>
  <c r="J20" i="2"/>
  <c r="J24" i="2" s="1"/>
  <c r="I20" i="2"/>
  <c r="I24" i="2" s="1"/>
  <c r="H32" i="1" l="1"/>
  <c r="J32" i="1" l="1"/>
  <c r="I32" i="1"/>
  <c r="I24" i="1"/>
  <c r="J24" i="1" l="1"/>
  <c r="H20" i="1"/>
  <c r="H24" i="1" s="1"/>
  <c r="I17" i="1"/>
</calcChain>
</file>

<file path=xl/sharedStrings.xml><?xml version="1.0" encoding="utf-8"?>
<sst xmlns="http://schemas.openxmlformats.org/spreadsheetml/2006/main" count="76" uniqueCount="34">
  <si>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</si>
  <si>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</si>
  <si>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</si>
  <si>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</si>
  <si>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</si>
  <si>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</si>
  <si>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t>I. Ingresos Presupuestarios (I=1+2)</t>
  </si>
  <si>
    <t>II. Egresos Presupuestarios (II=3+4)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</si>
  <si>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</si>
  <si>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</si>
  <si>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</si>
  <si>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</si>
  <si>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</si>
  <si>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</si>
  <si>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</si>
  <si>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</si>
  <si>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</si>
  <si>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</si>
  <si>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</si>
  <si>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</si>
  <si>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LIC. DAFNE CELINA LÓPEZ OSORIO</t>
  </si>
  <si>
    <t>DIRECTORA GENERAL</t>
  </si>
  <si>
    <t>Cuenta Pública 2019</t>
  </si>
  <si>
    <t>ING. GIOVANNA TRACONIS ALCOCER</t>
  </si>
  <si>
    <t>DIRECTORA ADMINISTRATIVA</t>
  </si>
  <si>
    <t>ADMINISTRADORA</t>
  </si>
  <si>
    <r>
      <t xml:space="preserve">Pagado </t>
    </r>
    <r>
      <rPr>
        <b/>
        <vertAlign val="superscript"/>
        <sz val="11"/>
        <color theme="1"/>
        <rFont val="Arial"/>
        <family val="2"/>
      </rPr>
      <t>3</t>
    </r>
  </si>
  <si>
    <r>
      <t xml:space="preserve">1. Ingresos del Gobierno de la Entidad Federativa </t>
    </r>
    <r>
      <rPr>
        <b/>
        <vertAlign val="superscript"/>
        <sz val="11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</si>
  <si>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11"/>
        <color theme="1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</si>
  <si>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11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</si>
  <si>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11"/>
        <color theme="1"/>
        <rFont val="Arial"/>
        <family val="2"/>
      </rPr>
      <t>2</t>
    </r>
  </si>
  <si>
    <t>Del 1 al 30 de Noviembre de 2020</t>
  </si>
  <si>
    <t>Del 1  Enero al 30 de Noviembre de 2020</t>
  </si>
  <si>
    <r>
      <t xml:space="preserve">Recaudado </t>
    </r>
    <r>
      <rPr>
        <b/>
        <vertAlign val="superscript"/>
        <sz val="11"/>
        <color theme="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</si>
</sst>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43" fontId="3" fillId="3" borderId="14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15" xfId="0" applyFont="1" applyFill="1" applyBorder="1" applyAlignment="1">
      <alignment vertical="center" wrapText="1"/>
    </xf>
    <xf numFmtId="43" fontId="3" fillId="0" borderId="0" xfId="0" applyNumberFormat="1" applyFont="1"/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right" vertical="center" wrapText="1"/>
    </xf>
    <xf numFmtId="43" fontId="3" fillId="3" borderId="19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0" xfId="1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3" fillId="3" borderId="19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/>
    <xf numFmtId="43" fontId="3" fillId="3" borderId="16" xfId="1" applyFont="1" applyFill="1" applyBorder="1" applyAlignment="1" applyProtection="1">
      <alignment horizontal="right" vertical="center" wrapText="1"/>
      <protection locked="0"/>
    </xf>
    <xf numFmtId="43" fontId="3" fillId="3" borderId="5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164" fontId="2" fillId="2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selection activeCell="N18" sqref="N18"/>
    </sheetView>
  </sheetViews>
  <sheetFormatPr baseColWidth="10" defaultRowHeight="14.25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26" style="1" customWidth="1"/>
    <col min="6" max="6" width="12" style="1" customWidth="1"/>
    <col min="7" max="7" width="9.42578125" style="1" customWidth="1"/>
    <col min="8" max="10" width="14.140625" style="1" bestFit="1" customWidth="1"/>
    <col min="11" max="11" width="14.42578125" style="1" customWidth="1"/>
    <col min="12" max="16384" width="11.42578125" style="1"/>
  </cols>
  <sheetData>
    <row r="1" spans="1:11" ht="15" x14ac:dyDescent="0.25">
      <c r="A1" s="2"/>
      <c r="B1" s="2"/>
      <c r="C1" s="2"/>
      <c r="D1" s="2"/>
      <c r="E1" s="2"/>
      <c r="F1" s="2"/>
      <c r="G1" s="2" t="s">
        <v>0</v>
      </c>
      <c r="H1" s="2"/>
      <c r="I1" s="2"/>
      <c r="J1" s="2"/>
    </row>
    <row r="2" spans="1:11" ht="1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1" ht="15" x14ac:dyDescent="0.25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7.25" x14ac:dyDescent="0.25">
      <c r="A6" s="61" t="s">
        <v>3</v>
      </c>
      <c r="B6" s="62"/>
      <c r="C6" s="62"/>
      <c r="D6" s="62"/>
      <c r="E6" s="62"/>
      <c r="F6" s="4"/>
      <c r="G6" s="5"/>
      <c r="H6" s="6" t="s">
        <v>4</v>
      </c>
      <c r="I6" s="6" t="s">
        <v>5</v>
      </c>
      <c r="J6" s="6" t="s">
        <v>33</v>
      </c>
    </row>
    <row r="7" spans="1:11" ht="1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20.25" customHeight="1" thickBot="1" x14ac:dyDescent="0.25">
      <c r="A8" s="66" t="s">
        <v>6</v>
      </c>
      <c r="B8" s="67"/>
      <c r="C8" s="67"/>
      <c r="D8" s="67"/>
      <c r="E8" s="67"/>
      <c r="F8" s="11"/>
      <c r="G8" s="12"/>
      <c r="H8" s="13">
        <f>H9+H10</f>
        <v>1494626</v>
      </c>
      <c r="I8" s="13">
        <f>I9+I10</f>
        <v>774528.06</v>
      </c>
      <c r="J8" s="13">
        <f>J9+J10</f>
        <v>586932.06000000006</v>
      </c>
    </row>
    <row r="9" spans="1:11" ht="32.25" customHeight="1" x14ac:dyDescent="0.2">
      <c r="A9" s="14"/>
      <c r="B9" s="15"/>
      <c r="C9" s="15"/>
      <c r="D9" s="15"/>
      <c r="E9" s="70" t="s">
        <v>27</v>
      </c>
      <c r="F9" s="70"/>
      <c r="G9" s="71"/>
      <c r="H9" s="16"/>
      <c r="I9" s="16"/>
      <c r="J9" s="16">
        <f>+I9</f>
        <v>0</v>
      </c>
    </row>
    <row r="10" spans="1:11" ht="25.5" customHeight="1" x14ac:dyDescent="0.2">
      <c r="A10" s="17"/>
      <c r="B10" s="18"/>
      <c r="C10" s="18"/>
      <c r="D10" s="18"/>
      <c r="E10" s="72" t="s">
        <v>28</v>
      </c>
      <c r="F10" s="72"/>
      <c r="G10" s="19"/>
      <c r="H10" s="16">
        <v>1494626</v>
      </c>
      <c r="I10" s="16">
        <v>774528.06</v>
      </c>
      <c r="J10" s="54">
        <v>586932.06000000006</v>
      </c>
      <c r="K10" s="20">
        <f>I10-J10</f>
        <v>187596</v>
      </c>
    </row>
    <row r="11" spans="1:11" ht="15" thickBot="1" x14ac:dyDescent="0.25">
      <c r="A11" s="21"/>
      <c r="B11" s="22"/>
      <c r="C11" s="22"/>
      <c r="D11" s="22"/>
      <c r="E11" s="22"/>
      <c r="F11" s="22"/>
      <c r="G11" s="23"/>
      <c r="H11" s="24"/>
      <c r="I11" s="24"/>
      <c r="J11" s="24"/>
    </row>
    <row r="12" spans="1:11" ht="12.75" customHeight="1" thickBot="1" x14ac:dyDescent="0.25">
      <c r="A12" s="68" t="s">
        <v>7</v>
      </c>
      <c r="B12" s="69"/>
      <c r="C12" s="69"/>
      <c r="D12" s="69"/>
      <c r="E12" s="69"/>
      <c r="F12" s="25"/>
      <c r="G12" s="26"/>
      <c r="H12" s="27">
        <f>H13+H14</f>
        <v>1494626</v>
      </c>
      <c r="I12" s="27">
        <f t="shared" ref="I12:J12" si="0">I13+I14</f>
        <v>1074323.73</v>
      </c>
      <c r="J12" s="27">
        <f t="shared" si="0"/>
        <v>1074323.73</v>
      </c>
    </row>
    <row r="13" spans="1:11" ht="25.5" customHeight="1" x14ac:dyDescent="0.2">
      <c r="A13" s="14"/>
      <c r="B13" s="15"/>
      <c r="C13" s="15"/>
      <c r="D13" s="15"/>
      <c r="E13" s="70" t="s">
        <v>29</v>
      </c>
      <c r="F13" s="70"/>
      <c r="G13" s="71"/>
      <c r="H13" s="16"/>
      <c r="I13" s="16"/>
      <c r="J13" s="16">
        <f>+I13</f>
        <v>0</v>
      </c>
    </row>
    <row r="14" spans="1:11" ht="25.5" customHeight="1" x14ac:dyDescent="0.2">
      <c r="A14" s="17"/>
      <c r="B14" s="18"/>
      <c r="C14" s="18"/>
      <c r="D14" s="18"/>
      <c r="E14" s="72" t="s">
        <v>30</v>
      </c>
      <c r="F14" s="72"/>
      <c r="G14" s="73"/>
      <c r="H14" s="16">
        <v>1494626</v>
      </c>
      <c r="I14" s="16">
        <v>1074323.73</v>
      </c>
      <c r="J14" s="16">
        <f>I14</f>
        <v>1074323.73</v>
      </c>
    </row>
    <row r="15" spans="1:11" ht="15.75" thickBot="1" x14ac:dyDescent="0.25">
      <c r="A15" s="28"/>
      <c r="B15" s="29"/>
      <c r="C15" s="29"/>
      <c r="D15" s="29"/>
      <c r="E15" s="29"/>
      <c r="F15" s="29"/>
      <c r="G15" s="30"/>
      <c r="H15" s="31"/>
      <c r="I15" s="55"/>
      <c r="J15" s="55"/>
    </row>
    <row r="16" spans="1:11" ht="12.75" customHeight="1" thickBot="1" x14ac:dyDescent="0.25">
      <c r="A16" s="68" t="s">
        <v>8</v>
      </c>
      <c r="B16" s="69"/>
      <c r="C16" s="69"/>
      <c r="D16" s="69"/>
      <c r="E16" s="69"/>
      <c r="F16" s="25"/>
      <c r="G16" s="26"/>
      <c r="H16" s="27">
        <f>H8-H12</f>
        <v>0</v>
      </c>
      <c r="I16" s="27">
        <f>I8-I12</f>
        <v>-299795.66999999993</v>
      </c>
      <c r="J16" s="27">
        <f>J8-J12</f>
        <v>-487391.66999999993</v>
      </c>
    </row>
    <row r="17" spans="1:10" x14ac:dyDescent="0.2">
      <c r="A17" s="3"/>
      <c r="B17" s="3"/>
      <c r="C17" s="3"/>
      <c r="D17" s="3"/>
      <c r="E17" s="3"/>
      <c r="F17" s="32"/>
      <c r="G17" s="32"/>
      <c r="H17" s="3"/>
      <c r="I17" s="33">
        <f>H16-I16</f>
        <v>299795.66999999993</v>
      </c>
      <c r="J17" s="3"/>
    </row>
    <row r="18" spans="1:10" ht="17.25" x14ac:dyDescent="0.25">
      <c r="A18" s="61" t="s">
        <v>3</v>
      </c>
      <c r="B18" s="62"/>
      <c r="C18" s="62"/>
      <c r="D18" s="62"/>
      <c r="E18" s="62"/>
      <c r="F18" s="4"/>
      <c r="G18" s="5"/>
      <c r="H18" s="6" t="s">
        <v>4</v>
      </c>
      <c r="I18" s="6" t="s">
        <v>5</v>
      </c>
      <c r="J18" s="6" t="s">
        <v>26</v>
      </c>
    </row>
    <row r="19" spans="1:10" ht="15" thickBot="1" x14ac:dyDescent="0.25">
      <c r="A19" s="21"/>
      <c r="B19" s="22"/>
      <c r="C19" s="22"/>
      <c r="D19" s="22"/>
      <c r="E19" s="22"/>
      <c r="F19" s="22"/>
      <c r="G19" s="23"/>
      <c r="H19" s="34"/>
      <c r="I19" s="34"/>
      <c r="J19" s="34"/>
    </row>
    <row r="20" spans="1:10" ht="15.75" thickBot="1" x14ac:dyDescent="0.25">
      <c r="A20" s="57" t="s">
        <v>9</v>
      </c>
      <c r="B20" s="58"/>
      <c r="C20" s="58"/>
      <c r="D20" s="58"/>
      <c r="E20" s="59"/>
      <c r="F20" s="25"/>
      <c r="G20" s="26"/>
      <c r="H20" s="27">
        <f>H16</f>
        <v>0</v>
      </c>
      <c r="I20" s="27">
        <f>I16</f>
        <v>-299795.66999999993</v>
      </c>
      <c r="J20" s="27">
        <f>J16</f>
        <v>-487391.66999999993</v>
      </c>
    </row>
    <row r="21" spans="1:10" ht="15" thickBot="1" x14ac:dyDescent="0.25">
      <c r="A21" s="35"/>
      <c r="B21" s="36"/>
      <c r="C21" s="36"/>
      <c r="D21" s="36"/>
      <c r="E21" s="36"/>
      <c r="F21" s="36"/>
      <c r="G21" s="37"/>
      <c r="H21" s="38"/>
      <c r="I21" s="39"/>
      <c r="J21" s="39"/>
    </row>
    <row r="22" spans="1:10" ht="15.75" thickBot="1" x14ac:dyDescent="0.25">
      <c r="A22" s="57" t="s">
        <v>10</v>
      </c>
      <c r="B22" s="58"/>
      <c r="C22" s="58"/>
      <c r="D22" s="58"/>
      <c r="E22" s="59"/>
      <c r="F22" s="25"/>
      <c r="G22" s="26"/>
      <c r="H22" s="40"/>
      <c r="I22" s="41"/>
      <c r="J22" s="42"/>
    </row>
    <row r="23" spans="1:10" ht="15.75" thickBot="1" x14ac:dyDescent="0.25">
      <c r="A23" s="43"/>
      <c r="B23" s="44"/>
      <c r="C23" s="44"/>
      <c r="D23" s="44"/>
      <c r="E23" s="44"/>
      <c r="F23" s="44"/>
      <c r="G23" s="45"/>
      <c r="H23" s="38"/>
      <c r="I23" s="39"/>
      <c r="J23" s="39"/>
    </row>
    <row r="24" spans="1:10" ht="15.75" thickBot="1" x14ac:dyDescent="0.25">
      <c r="A24" s="57" t="s">
        <v>11</v>
      </c>
      <c r="B24" s="58"/>
      <c r="C24" s="58"/>
      <c r="D24" s="58"/>
      <c r="E24" s="59"/>
      <c r="F24" s="25"/>
      <c r="G24" s="26"/>
      <c r="H24" s="46">
        <f>H20-H22</f>
        <v>0</v>
      </c>
      <c r="I24" s="46">
        <f t="shared" ref="I24:J24" si="1">I20-I22</f>
        <v>-299795.66999999993</v>
      </c>
      <c r="J24" s="46">
        <f t="shared" si="1"/>
        <v>-487391.66999999993</v>
      </c>
    </row>
    <row r="25" spans="1:10" x14ac:dyDescent="0.2">
      <c r="A25" s="3"/>
      <c r="B25" s="3"/>
      <c r="C25" s="3"/>
      <c r="D25" s="3"/>
      <c r="E25" s="3"/>
      <c r="F25" s="32"/>
      <c r="G25" s="32"/>
      <c r="H25" s="3"/>
      <c r="I25" s="3"/>
      <c r="J25" s="3"/>
    </row>
    <row r="26" spans="1:10" ht="17.25" x14ac:dyDescent="0.25">
      <c r="A26" s="61" t="s">
        <v>3</v>
      </c>
      <c r="B26" s="62"/>
      <c r="C26" s="62"/>
      <c r="D26" s="62"/>
      <c r="E26" s="62"/>
      <c r="F26" s="4"/>
      <c r="G26" s="5"/>
      <c r="H26" s="6" t="s">
        <v>4</v>
      </c>
      <c r="I26" s="6" t="s">
        <v>5</v>
      </c>
      <c r="J26" s="6" t="s">
        <v>26</v>
      </c>
    </row>
    <row r="27" spans="1:10" ht="15" thickBot="1" x14ac:dyDescent="0.25">
      <c r="A27" s="21"/>
      <c r="B27" s="22"/>
      <c r="C27" s="22"/>
      <c r="D27" s="22"/>
      <c r="E27" s="22"/>
      <c r="F27" s="22"/>
      <c r="G27" s="23"/>
      <c r="H27" s="47"/>
      <c r="I27" s="47"/>
      <c r="J27" s="47"/>
    </row>
    <row r="28" spans="1:10" ht="15.75" thickBot="1" x14ac:dyDescent="0.25">
      <c r="A28" s="57" t="s">
        <v>12</v>
      </c>
      <c r="B28" s="58"/>
      <c r="C28" s="58"/>
      <c r="D28" s="58"/>
      <c r="E28" s="59"/>
      <c r="F28" s="25"/>
      <c r="G28" s="26"/>
      <c r="H28" s="40"/>
      <c r="I28" s="40"/>
      <c r="J28" s="48"/>
    </row>
    <row r="29" spans="1:10" ht="15" thickBot="1" x14ac:dyDescent="0.25">
      <c r="A29" s="35"/>
      <c r="B29" s="36"/>
      <c r="C29" s="36"/>
      <c r="D29" s="36"/>
      <c r="E29" s="36"/>
      <c r="F29" s="36"/>
      <c r="G29" s="37"/>
      <c r="H29" s="49"/>
      <c r="I29" s="49"/>
      <c r="J29" s="49"/>
    </row>
    <row r="30" spans="1:10" ht="15.75" thickBot="1" x14ac:dyDescent="0.25">
      <c r="A30" s="57" t="s">
        <v>13</v>
      </c>
      <c r="B30" s="58"/>
      <c r="C30" s="58"/>
      <c r="D30" s="58"/>
      <c r="E30" s="59"/>
      <c r="F30" s="25"/>
      <c r="G30" s="26"/>
      <c r="H30" s="40"/>
      <c r="I30" s="40"/>
      <c r="J30" s="48"/>
    </row>
    <row r="31" spans="1:10" ht="15.75" thickBot="1" x14ac:dyDescent="0.25">
      <c r="A31" s="43"/>
      <c r="B31" s="44"/>
      <c r="C31" s="44"/>
      <c r="D31" s="44"/>
      <c r="E31" s="44"/>
      <c r="F31" s="44"/>
      <c r="G31" s="45"/>
      <c r="H31" s="38"/>
      <c r="I31" s="38"/>
      <c r="J31" s="38"/>
    </row>
    <row r="32" spans="1:10" ht="15.75" thickBot="1" x14ac:dyDescent="0.25">
      <c r="A32" s="57" t="s">
        <v>14</v>
      </c>
      <c r="B32" s="58"/>
      <c r="C32" s="58"/>
      <c r="D32" s="58"/>
      <c r="E32" s="59"/>
      <c r="F32" s="25"/>
      <c r="G32" s="26"/>
      <c r="H32" s="50">
        <f>H28-H30</f>
        <v>0</v>
      </c>
      <c r="I32" s="50">
        <f t="shared" ref="I32:J32" si="2">I28-I30</f>
        <v>0</v>
      </c>
      <c r="J32" s="50">
        <f t="shared" si="2"/>
        <v>0</v>
      </c>
    </row>
    <row r="34" spans="1:12" s="51" customFormat="1" ht="42" customHeight="1" x14ac:dyDescent="0.2">
      <c r="A34" s="60" t="s">
        <v>15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2" s="51" customFormat="1" ht="42.75" customHeight="1" x14ac:dyDescent="0.2">
      <c r="A35" s="60" t="s">
        <v>16</v>
      </c>
      <c r="B35" s="60"/>
      <c r="C35" s="60"/>
      <c r="D35" s="60"/>
      <c r="E35" s="60"/>
      <c r="F35" s="60"/>
      <c r="G35" s="60"/>
      <c r="H35" s="60"/>
      <c r="I35" s="60"/>
      <c r="J35" s="60"/>
    </row>
    <row r="36" spans="1:12" s="51" customFormat="1" ht="18.75" customHeight="1" x14ac:dyDescent="0.2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</row>
    <row r="38" spans="1:12" x14ac:dyDescent="0.2">
      <c r="D38" s="52" t="s">
        <v>18</v>
      </c>
      <c r="I38" s="52" t="s">
        <v>19</v>
      </c>
    </row>
    <row r="40" spans="1:12" x14ac:dyDescent="0.2">
      <c r="B40" s="15"/>
      <c r="C40" s="15"/>
      <c r="D40" s="15"/>
      <c r="E40" s="15"/>
      <c r="H40" s="15"/>
      <c r="I40" s="15"/>
      <c r="J40" s="15"/>
    </row>
    <row r="41" spans="1:12" ht="15" x14ac:dyDescent="0.25">
      <c r="D41" s="52" t="s">
        <v>23</v>
      </c>
      <c r="G41" s="52"/>
      <c r="H41" s="56" t="s">
        <v>20</v>
      </c>
      <c r="I41" s="56"/>
      <c r="J41" s="56"/>
      <c r="K41" s="53"/>
      <c r="L41" s="53"/>
    </row>
    <row r="42" spans="1:12" ht="15" x14ac:dyDescent="0.25">
      <c r="D42" s="52" t="s">
        <v>24</v>
      </c>
      <c r="G42" s="52"/>
      <c r="H42" s="56" t="s">
        <v>21</v>
      </c>
      <c r="I42" s="56"/>
      <c r="J42" s="56"/>
      <c r="K42" s="53"/>
      <c r="L42" s="53"/>
    </row>
  </sheetData>
  <mergeCells count="24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E9:G9"/>
    <mergeCell ref="E10:F10"/>
    <mergeCell ref="E13:G13"/>
    <mergeCell ref="E14:G1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SheetLayoutView="90" workbookViewId="0">
      <selection activeCell="M11" sqref="M11"/>
    </sheetView>
  </sheetViews>
  <sheetFormatPr baseColWidth="10" defaultRowHeight="14.25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27.5703125" style="1" customWidth="1"/>
    <col min="6" max="6" width="3.42578125" style="1" customWidth="1"/>
    <col min="7" max="7" width="11.140625" style="1" customWidth="1"/>
    <col min="8" max="8" width="15.28515625" style="1" bestFit="1" customWidth="1"/>
    <col min="9" max="10" width="14.140625" style="1" bestFit="1" customWidth="1"/>
    <col min="11" max="16384" width="11.42578125" style="1"/>
  </cols>
  <sheetData>
    <row r="1" spans="1:11" ht="15" x14ac:dyDescent="0.2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1" ht="15" x14ac:dyDescent="0.25">
      <c r="A4" s="64" t="s">
        <v>32</v>
      </c>
      <c r="B4" s="64"/>
      <c r="C4" s="64"/>
      <c r="D4" s="64"/>
      <c r="E4" s="64"/>
      <c r="F4" s="64"/>
      <c r="G4" s="64"/>
      <c r="H4" s="64"/>
      <c r="I4" s="64"/>
      <c r="J4" s="64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7.25" x14ac:dyDescent="0.25">
      <c r="A6" s="61" t="s">
        <v>3</v>
      </c>
      <c r="B6" s="62"/>
      <c r="C6" s="62"/>
      <c r="D6" s="62"/>
      <c r="E6" s="62"/>
      <c r="F6" s="4"/>
      <c r="G6" s="5"/>
      <c r="H6" s="6" t="s">
        <v>4</v>
      </c>
      <c r="I6" s="6" t="s">
        <v>5</v>
      </c>
      <c r="J6" s="6" t="s">
        <v>26</v>
      </c>
    </row>
    <row r="7" spans="1:11" ht="1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5.75" thickBot="1" x14ac:dyDescent="0.25">
      <c r="A8" s="57" t="s">
        <v>6</v>
      </c>
      <c r="B8" s="58"/>
      <c r="C8" s="58"/>
      <c r="D8" s="58"/>
      <c r="E8" s="59"/>
      <c r="F8" s="25"/>
      <c r="G8" s="26"/>
      <c r="H8" s="13">
        <f>H9+H10</f>
        <v>17583358</v>
      </c>
      <c r="I8" s="13">
        <f t="shared" ref="I8:J8" si="0">I9+I10</f>
        <v>8142732.9900000002</v>
      </c>
      <c r="J8" s="13">
        <f t="shared" si="0"/>
        <v>7945206.9900000002</v>
      </c>
    </row>
    <row r="9" spans="1:11" ht="49.5" customHeight="1" x14ac:dyDescent="0.2">
      <c r="A9" s="14"/>
      <c r="B9" s="15"/>
      <c r="C9" s="15"/>
      <c r="D9" s="15"/>
      <c r="E9" s="70" t="s">
        <v>27</v>
      </c>
      <c r="F9" s="70"/>
      <c r="G9" s="71"/>
      <c r="H9" s="16">
        <v>0</v>
      </c>
      <c r="I9" s="16">
        <v>0</v>
      </c>
      <c r="J9" s="16">
        <v>0</v>
      </c>
    </row>
    <row r="10" spans="1:11" ht="25.5" customHeight="1" x14ac:dyDescent="0.2">
      <c r="A10" s="17"/>
      <c r="B10" s="18"/>
      <c r="C10" s="18"/>
      <c r="D10" s="18"/>
      <c r="E10" s="72" t="s">
        <v>28</v>
      </c>
      <c r="F10" s="72"/>
      <c r="G10" s="73"/>
      <c r="H10" s="16">
        <v>17583358</v>
      </c>
      <c r="I10" s="16">
        <v>8142732.9900000002</v>
      </c>
      <c r="J10" s="16">
        <v>7945206.9900000002</v>
      </c>
      <c r="K10" s="20"/>
    </row>
    <row r="11" spans="1:11" ht="15" thickBot="1" x14ac:dyDescent="0.25">
      <c r="A11" s="21"/>
      <c r="B11" s="22"/>
      <c r="C11" s="22"/>
      <c r="D11" s="22"/>
      <c r="E11" s="22"/>
      <c r="F11" s="22"/>
      <c r="G11" s="23"/>
      <c r="H11" s="24">
        <v>0</v>
      </c>
      <c r="I11" s="24">
        <v>0</v>
      </c>
      <c r="J11" s="24">
        <v>0</v>
      </c>
    </row>
    <row r="12" spans="1:11" ht="15.75" thickBot="1" x14ac:dyDescent="0.25">
      <c r="A12" s="57" t="s">
        <v>7</v>
      </c>
      <c r="B12" s="58"/>
      <c r="C12" s="58"/>
      <c r="D12" s="58"/>
      <c r="E12" s="59"/>
      <c r="F12" s="25"/>
      <c r="G12" s="26"/>
      <c r="H12" s="27">
        <f>H13+H14</f>
        <v>17583358</v>
      </c>
      <c r="I12" s="27">
        <f>I13+I14</f>
        <v>9107917.1800000016</v>
      </c>
      <c r="J12" s="27">
        <f>J13+J14</f>
        <v>9107917.1800000016</v>
      </c>
    </row>
    <row r="13" spans="1:11" ht="49.5" customHeight="1" x14ac:dyDescent="0.2">
      <c r="A13" s="14"/>
      <c r="B13" s="15"/>
      <c r="C13" s="15"/>
      <c r="D13" s="15"/>
      <c r="E13" s="70" t="s">
        <v>29</v>
      </c>
      <c r="F13" s="70"/>
      <c r="G13" s="71"/>
      <c r="H13" s="16">
        <v>0</v>
      </c>
      <c r="I13" s="16">
        <v>0</v>
      </c>
      <c r="J13" s="16">
        <v>0</v>
      </c>
    </row>
    <row r="14" spans="1:11" ht="25.5" customHeight="1" x14ac:dyDescent="0.2">
      <c r="A14" s="17"/>
      <c r="B14" s="18"/>
      <c r="C14" s="18"/>
      <c r="D14" s="18"/>
      <c r="E14" s="72" t="s">
        <v>30</v>
      </c>
      <c r="F14" s="72"/>
      <c r="G14" s="73"/>
      <c r="H14" s="16">
        <f>H10</f>
        <v>17583358</v>
      </c>
      <c r="I14" s="16">
        <v>9107917.1800000016</v>
      </c>
      <c r="J14" s="16">
        <f>I14</f>
        <v>9107917.1800000016</v>
      </c>
    </row>
    <row r="15" spans="1:11" ht="15.75" thickBot="1" x14ac:dyDescent="0.25">
      <c r="A15" s="28"/>
      <c r="B15" s="29"/>
      <c r="C15" s="29"/>
      <c r="D15" s="29"/>
      <c r="E15" s="29"/>
      <c r="F15" s="29"/>
      <c r="G15" s="30"/>
      <c r="H15" s="31">
        <v>0</v>
      </c>
      <c r="I15" s="31">
        <v>0</v>
      </c>
      <c r="J15" s="31">
        <v>0</v>
      </c>
    </row>
    <row r="16" spans="1:11" ht="15.75" thickBot="1" x14ac:dyDescent="0.25">
      <c r="A16" s="57" t="s">
        <v>8</v>
      </c>
      <c r="B16" s="58"/>
      <c r="C16" s="58"/>
      <c r="D16" s="58"/>
      <c r="E16" s="59"/>
      <c r="F16" s="25"/>
      <c r="G16" s="26"/>
      <c r="H16" s="27">
        <f>H8-H12</f>
        <v>0</v>
      </c>
      <c r="I16" s="27">
        <f>I8-I12</f>
        <v>-965184.19000000134</v>
      </c>
      <c r="J16" s="27">
        <f>J8-J12</f>
        <v>-1162710.1900000013</v>
      </c>
    </row>
    <row r="17" spans="1:10" x14ac:dyDescent="0.2">
      <c r="A17" s="3"/>
      <c r="B17" s="3"/>
      <c r="C17" s="3"/>
      <c r="D17" s="3"/>
      <c r="E17" s="3"/>
      <c r="F17" s="32"/>
      <c r="G17" s="32"/>
      <c r="H17" s="3"/>
      <c r="I17" s="3"/>
      <c r="J17" s="3"/>
    </row>
    <row r="18" spans="1:10" ht="17.25" x14ac:dyDescent="0.25">
      <c r="A18" s="61" t="s">
        <v>3</v>
      </c>
      <c r="B18" s="62"/>
      <c r="C18" s="62"/>
      <c r="D18" s="62"/>
      <c r="E18" s="62"/>
      <c r="F18" s="4"/>
      <c r="G18" s="5"/>
      <c r="H18" s="6" t="s">
        <v>4</v>
      </c>
      <c r="I18" s="6" t="s">
        <v>5</v>
      </c>
      <c r="J18" s="6" t="s">
        <v>26</v>
      </c>
    </row>
    <row r="19" spans="1:10" ht="15" thickBot="1" x14ac:dyDescent="0.25">
      <c r="A19" s="21"/>
      <c r="B19" s="22"/>
      <c r="C19" s="22"/>
      <c r="D19" s="22"/>
      <c r="E19" s="22"/>
      <c r="F19" s="22"/>
      <c r="G19" s="23"/>
      <c r="H19" s="34"/>
      <c r="I19" s="34"/>
      <c r="J19" s="34"/>
    </row>
    <row r="20" spans="1:10" ht="15.75" thickBot="1" x14ac:dyDescent="0.25">
      <c r="A20" s="68" t="s">
        <v>9</v>
      </c>
      <c r="B20" s="69"/>
      <c r="C20" s="69"/>
      <c r="D20" s="69"/>
      <c r="E20" s="69"/>
      <c r="F20" s="25"/>
      <c r="G20" s="26"/>
      <c r="H20" s="27">
        <f>H16</f>
        <v>0</v>
      </c>
      <c r="I20" s="27">
        <f t="shared" ref="I20:J20" si="1">I16</f>
        <v>-965184.19000000134</v>
      </c>
      <c r="J20" s="27">
        <f t="shared" si="1"/>
        <v>-1162710.1900000013</v>
      </c>
    </row>
    <row r="21" spans="1:10" ht="15" thickBot="1" x14ac:dyDescent="0.25">
      <c r="A21" s="35"/>
      <c r="B21" s="36"/>
      <c r="C21" s="36"/>
      <c r="D21" s="36"/>
      <c r="E21" s="36"/>
      <c r="F21" s="36"/>
      <c r="G21" s="37"/>
      <c r="H21" s="39"/>
      <c r="I21" s="39"/>
      <c r="J21" s="39"/>
    </row>
    <row r="22" spans="1:10" ht="15.75" thickBot="1" x14ac:dyDescent="0.25">
      <c r="A22" s="68" t="s">
        <v>10</v>
      </c>
      <c r="B22" s="69"/>
      <c r="C22" s="69"/>
      <c r="D22" s="69"/>
      <c r="E22" s="69"/>
      <c r="F22" s="25"/>
      <c r="G22" s="26"/>
      <c r="H22" s="41"/>
      <c r="I22" s="41"/>
      <c r="J22" s="42"/>
    </row>
    <row r="23" spans="1:10" ht="15.75" thickBot="1" x14ac:dyDescent="0.25">
      <c r="A23" s="43"/>
      <c r="B23" s="44"/>
      <c r="C23" s="44"/>
      <c r="D23" s="44"/>
      <c r="E23" s="44"/>
      <c r="F23" s="44"/>
      <c r="G23" s="45"/>
      <c r="H23" s="39"/>
      <c r="I23" s="39"/>
      <c r="J23" s="39"/>
    </row>
    <row r="24" spans="1:10" ht="15.75" thickBot="1" x14ac:dyDescent="0.25">
      <c r="A24" s="68" t="s">
        <v>11</v>
      </c>
      <c r="B24" s="69"/>
      <c r="C24" s="69"/>
      <c r="D24" s="69"/>
      <c r="E24" s="69"/>
      <c r="F24" s="25"/>
      <c r="G24" s="26"/>
      <c r="H24" s="46">
        <f>H20-H22</f>
        <v>0</v>
      </c>
      <c r="I24" s="46">
        <f t="shared" ref="I24:J24" si="2">I20-I22</f>
        <v>-965184.19000000134</v>
      </c>
      <c r="J24" s="46">
        <f t="shared" si="2"/>
        <v>-1162710.1900000013</v>
      </c>
    </row>
    <row r="25" spans="1:10" x14ac:dyDescent="0.2">
      <c r="A25" s="3"/>
      <c r="B25" s="3"/>
      <c r="C25" s="3"/>
      <c r="D25" s="3"/>
      <c r="E25" s="3"/>
      <c r="F25" s="32"/>
      <c r="G25" s="32"/>
      <c r="H25" s="3"/>
      <c r="I25" s="3"/>
      <c r="J25" s="3"/>
    </row>
    <row r="26" spans="1:10" ht="17.25" x14ac:dyDescent="0.25">
      <c r="A26" s="61" t="s">
        <v>3</v>
      </c>
      <c r="B26" s="62"/>
      <c r="C26" s="62"/>
      <c r="D26" s="62"/>
      <c r="E26" s="62"/>
      <c r="F26" s="4"/>
      <c r="G26" s="5"/>
      <c r="H26" s="6" t="s">
        <v>4</v>
      </c>
      <c r="I26" s="6" t="s">
        <v>5</v>
      </c>
      <c r="J26" s="6" t="s">
        <v>26</v>
      </c>
    </row>
    <row r="27" spans="1:10" ht="15" thickBot="1" x14ac:dyDescent="0.25">
      <c r="A27" s="21"/>
      <c r="B27" s="22"/>
      <c r="C27" s="22"/>
      <c r="D27" s="22"/>
      <c r="E27" s="22"/>
      <c r="F27" s="22"/>
      <c r="G27" s="23"/>
      <c r="H27" s="47"/>
      <c r="I27" s="47"/>
      <c r="J27" s="47"/>
    </row>
    <row r="28" spans="1:10" ht="15.75" thickBot="1" x14ac:dyDescent="0.25">
      <c r="A28" s="68" t="s">
        <v>12</v>
      </c>
      <c r="B28" s="69"/>
      <c r="C28" s="69"/>
      <c r="D28" s="69"/>
      <c r="E28" s="69"/>
      <c r="F28" s="25"/>
      <c r="G28" s="26"/>
      <c r="H28" s="40"/>
      <c r="I28" s="40"/>
      <c r="J28" s="48"/>
    </row>
    <row r="29" spans="1:10" ht="15" thickBot="1" x14ac:dyDescent="0.25">
      <c r="A29" s="35"/>
      <c r="B29" s="36"/>
      <c r="C29" s="36"/>
      <c r="D29" s="36"/>
      <c r="E29" s="36"/>
      <c r="F29" s="36"/>
      <c r="G29" s="37"/>
      <c r="H29" s="49"/>
      <c r="I29" s="49"/>
      <c r="J29" s="49"/>
    </row>
    <row r="30" spans="1:10" ht="15.75" thickBot="1" x14ac:dyDescent="0.25">
      <c r="A30" s="68" t="s">
        <v>13</v>
      </c>
      <c r="B30" s="69"/>
      <c r="C30" s="69"/>
      <c r="D30" s="69"/>
      <c r="E30" s="69"/>
      <c r="F30" s="25"/>
      <c r="G30" s="26"/>
      <c r="H30" s="40"/>
      <c r="I30" s="40"/>
      <c r="J30" s="48"/>
    </row>
    <row r="31" spans="1:10" ht="15.75" thickBot="1" x14ac:dyDescent="0.25">
      <c r="A31" s="43"/>
      <c r="B31" s="44"/>
      <c r="C31" s="44"/>
      <c r="D31" s="44"/>
      <c r="E31" s="44"/>
      <c r="F31" s="44"/>
      <c r="G31" s="45"/>
      <c r="H31" s="38"/>
      <c r="I31" s="38"/>
      <c r="J31" s="38"/>
    </row>
    <row r="32" spans="1:10" ht="15.75" thickBot="1" x14ac:dyDescent="0.25">
      <c r="A32" s="68" t="s">
        <v>14</v>
      </c>
      <c r="B32" s="69"/>
      <c r="C32" s="69"/>
      <c r="D32" s="69"/>
      <c r="E32" s="69"/>
      <c r="F32" s="25"/>
      <c r="G32" s="26"/>
      <c r="H32" s="50">
        <f>H28-H30</f>
        <v>0</v>
      </c>
      <c r="I32" s="50">
        <f t="shared" ref="I32:J32" si="3">I28-I30</f>
        <v>0</v>
      </c>
      <c r="J32" s="50">
        <f t="shared" si="3"/>
        <v>0</v>
      </c>
    </row>
    <row r="34" spans="1:11" s="51" customFormat="1" ht="42" customHeight="1" x14ac:dyDescent="0.2">
      <c r="A34" s="60" t="s">
        <v>15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1" s="51" customFormat="1" ht="42.75" customHeight="1" x14ac:dyDescent="0.2">
      <c r="A35" s="60" t="s">
        <v>16</v>
      </c>
      <c r="B35" s="60"/>
      <c r="C35" s="60"/>
      <c r="D35" s="60"/>
      <c r="E35" s="60"/>
      <c r="F35" s="60"/>
      <c r="G35" s="60"/>
      <c r="H35" s="60"/>
      <c r="I35" s="60"/>
      <c r="J35" s="60"/>
    </row>
    <row r="36" spans="1:11" s="51" customFormat="1" ht="18.75" customHeight="1" x14ac:dyDescent="0.2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</row>
    <row r="38" spans="1:11" x14ac:dyDescent="0.2">
      <c r="D38" s="52" t="s">
        <v>18</v>
      </c>
      <c r="I38" s="52" t="s">
        <v>19</v>
      </c>
    </row>
    <row r="40" spans="1:11" x14ac:dyDescent="0.2">
      <c r="B40" s="15"/>
      <c r="C40" s="15"/>
      <c r="D40" s="15"/>
      <c r="E40" s="15"/>
      <c r="H40" s="15"/>
      <c r="I40" s="15"/>
      <c r="J40" s="15"/>
    </row>
    <row r="41" spans="1:11" ht="15" x14ac:dyDescent="0.25">
      <c r="D41" s="52" t="s">
        <v>23</v>
      </c>
      <c r="G41" s="52"/>
      <c r="H41" s="56" t="s">
        <v>20</v>
      </c>
      <c r="I41" s="56"/>
      <c r="J41" s="56"/>
      <c r="K41" s="53"/>
    </row>
    <row r="42" spans="1:11" ht="15" x14ac:dyDescent="0.25">
      <c r="D42" s="52" t="s">
        <v>25</v>
      </c>
      <c r="G42" s="52"/>
      <c r="H42" s="56" t="s">
        <v>21</v>
      </c>
      <c r="I42" s="56"/>
      <c r="J42" s="56"/>
      <c r="K42" s="53"/>
    </row>
  </sheetData>
  <mergeCells count="25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E9:G9"/>
    <mergeCell ref="E10:G10"/>
    <mergeCell ref="E13:G13"/>
    <mergeCell ref="E14:G14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 de la postura fiscal Nov</vt:lpstr>
      <vt:lpstr>Ind de la postura fiscal Acum</vt:lpstr>
      <vt:lpstr>Hoja1</vt:lpstr>
      <vt:lpstr>'Ind de la postura fiscal Nov'!Área_de_impresión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2020-11-12T23:06:58Z</cp:lastPrinted>
  <dcterms:created xsi:type="dcterms:W3CDTF">2020-06-25T17:01:21Z</dcterms:created>
  <dcterms:modified xsi:type="dcterms:W3CDTF">2020-12-09T20:58:19Z</dcterms:modified>
</cp:coreProperties>
</file>