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08 AGOSTO\07. JULIO 2021\01. Anexos\Formatos Mensuales\"/>
    </mc:Choice>
  </mc:AlternateContent>
  <xr:revisionPtr revIDLastSave="0" documentId="13_ncr:1_{C4ED3034-D03A-4A26-BEB8-73465C190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IO 2021" sheetId="1" r:id="rId1"/>
    <sheet name="Hoja1" sheetId="2" r:id="rId2"/>
  </sheets>
  <definedNames>
    <definedName name="Print_Area" localSheetId="0">'JUNIO 2021'!$A$1:$B$111</definedName>
    <definedName name="Print_Titles" localSheetId="0">'JUNIO 2021'!$1:$8</definedName>
    <definedName name="_xlnm.Print_Titles" localSheetId="0">'JUNIO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" l="1"/>
  <c r="C105" i="1"/>
  <c r="C99" i="1"/>
  <c r="F92" i="2"/>
  <c r="F88" i="2"/>
  <c r="F2" i="2"/>
  <c r="C94" i="1" l="1"/>
</calcChain>
</file>

<file path=xl/sharedStrings.xml><?xml version="1.0" encoding="utf-8"?>
<sst xmlns="http://schemas.openxmlformats.org/spreadsheetml/2006/main" count="275" uniqueCount="169">
  <si>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</si>
  <si>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</si>
  <si>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</si>
  <si>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</si>
  <si>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</si>
  <si>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</si>
  <si>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</si>
  <si>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</si>
  <si>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>4 BANCOS DECORATIVOS TIPO PARQUE EN MADERA PINTADA</t>
  </si>
  <si>
    <t>ESTRUCTURA METALICA PARA LONA</t>
  </si>
  <si>
    <t>LAPTOP DELL MOD INSPIRON 13 7000-7380</t>
  </si>
  <si>
    <t>ZEBRA CABEZAL DE IMPRESIÓN PRHD 203DPI</t>
  </si>
  <si>
    <t>MINISPLIT SAMSUNG S-PLASMA ION</t>
  </si>
  <si>
    <t>AIRE ACONDICIONADO P/ TIENDA MONTEJO</t>
  </si>
  <si>
    <t>AA 12K BTU INVERTER PANASONIC</t>
  </si>
  <si>
    <t>AA MINI SPLIT 18K BTU 220V MARCA RHEEM</t>
  </si>
  <si>
    <t>REFRIGERADOR WT3935S</t>
  </si>
  <si>
    <t>CAMARA DIGITAL CANON REBEL T5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</si>
  <si>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</si>
  <si>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</si>
  <si>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</si>
  <si>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</si>
  <si>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Total</t>
  </si>
  <si>
    <t>Bajo protesta de decir verdad declaramos que los Estados Financieros y sus Notas son razonablemente correctos y responsabilidad del emisor.</t>
  </si>
  <si>
    <t>Cuenta Pública 2021</t>
  </si>
  <si>
    <t>8 FAROLES DECORATIVOS DE 2.5MT APROX. HERRERIA PINTADOS</t>
  </si>
  <si>
    <t>30 PAÑOS DE YUTE 2.2 X.35 MTS F-254</t>
  </si>
  <si>
    <t>MAMPARAS METALICAS F-100</t>
  </si>
  <si>
    <t>CARRITO P VENTA DE ARTESANIAS F-10</t>
  </si>
  <si>
    <t>10 MAMPARAS F-55</t>
  </si>
  <si>
    <t>104 PAÑOS DE YUTE .36 X 2.25 MTS F-512</t>
  </si>
  <si>
    <t>7 CAJONES METALES  C RUEDAS .6 X .6 X .35 MT F-469</t>
  </si>
  <si>
    <t>12 CAJAS C ANGULAR LAMINA Y RUEDAS F-107</t>
  </si>
  <si>
    <t>8 FAROLES DECORATIVOS DE 2.5MT. APROX. HERRERIA, P</t>
  </si>
  <si>
    <t>ESCRITORIO ARTESANAL PARA DIRECCION GENERAL</t>
  </si>
  <si>
    <t>ACTUALIZACION DE MOB Y EQPO DE ADMON</t>
  </si>
  <si>
    <t>22 MAMPARAS</t>
  </si>
  <si>
    <t>MAMPARAS METALICAS</t>
  </si>
  <si>
    <t xml:space="preserve">CARRITO P/VTA </t>
  </si>
  <si>
    <t>10 MAMPARAS</t>
  </si>
  <si>
    <t>104 PZAS DE PAÑOS DE YUTE DE .36 X 2.25 MTS</t>
  </si>
  <si>
    <t>7 CAJONES METALICOS CON RUEDAS</t>
  </si>
  <si>
    <t>12 CAJAS CON ANGULAR Y LAMINA C/RUEDAS</t>
  </si>
  <si>
    <t>TERMINAL RECOLECTORA DE DATOS</t>
  </si>
  <si>
    <t>COMPUTADORA JET PLUS PPGA 500</t>
  </si>
  <si>
    <t>COMPUTADORA JET PLUS P III 550 MHZ</t>
  </si>
  <si>
    <t>PC INTEL P III</t>
  </si>
  <si>
    <t>PC INTEL CELERON 500 MHZ</t>
  </si>
  <si>
    <t>PC PAVILION 6551 HP</t>
  </si>
  <si>
    <t>PC JL ENTERPRISE P III</t>
  </si>
  <si>
    <t>PC PENTIUM 4 1.8GHZ</t>
  </si>
  <si>
    <t>LECTOR OPTICO PARA RECOLECTORA DE DATOS</t>
  </si>
  <si>
    <t>COMP TOSHIBA A15-SP10</t>
  </si>
  <si>
    <t>COMP IBM CELERON 2.2  40 GB</t>
  </si>
  <si>
    <t>COMP P-IV 2.8  80 GB</t>
  </si>
  <si>
    <t>1 SERVIDOR HP Y SISTEMA OPERATIVO</t>
  </si>
  <si>
    <t>1 COMPUTADORA ACER</t>
  </si>
  <si>
    <t>LAPTOP TOSHIBA A205SP58</t>
  </si>
  <si>
    <t>COMPUTADORA ENSAMBLADA S/ FAC 006</t>
  </si>
  <si>
    <t>COMPUTADORA ENSAMBLADA FAC 27 JMBytes</t>
  </si>
  <si>
    <t>COMPUTADORA ENSAMBLADA FAC-33</t>
  </si>
  <si>
    <t>PC ACER VN260G-S2903D</t>
  </si>
  <si>
    <t xml:space="preserve">PC ACER AZ3100 </t>
  </si>
  <si>
    <t>PC HP CQ1 1206</t>
  </si>
  <si>
    <t>NETBOOK DELL MINI 10</t>
  </si>
  <si>
    <t>LAPTOP HP G-42 AMD DUAL CORE 2.2</t>
  </si>
  <si>
    <t>COMP ENSAMBLADA CORE 2000</t>
  </si>
  <si>
    <t>LAPTOP DELL INSPIRON 15R I5/4</t>
  </si>
  <si>
    <t>COMPUTADORA ENSAMBLADA DEPTO DISEÑO</t>
  </si>
  <si>
    <t>IMPRESORA ZEBRA ZT-410 SERIE: 18J163203180</t>
  </si>
  <si>
    <t>RECOLECTORA DE DATOS UNITECH SERIE: 2322360105</t>
  </si>
  <si>
    <t>LAPTOP DELL INSPIRON G7 15 7588 SERIE: 4FM6DQ2</t>
  </si>
  <si>
    <t>LAPTOP DELL INSPIRON G7 15 7588 SERIE: 79T6DQ2</t>
  </si>
  <si>
    <t>LAPTOP DELL INSPIRON G7 15 7588 SERIE: C007DQ2</t>
  </si>
  <si>
    <t>LAPTOP DELL INSPIRON G7 15 7588 SERIE: J8M6DQ2</t>
  </si>
  <si>
    <t>LAPTOP DELL INSPIRON G3 17 SERIE: D52J9S2</t>
  </si>
  <si>
    <t>MULTIFUNCIONAL LASER SAMSUNG SL-M4580FX S: CNB1L7M0JH</t>
  </si>
  <si>
    <t>MULTIFUNCIONAL EPSON L6171 COLOR S:X4ER025828</t>
  </si>
  <si>
    <t>MULTIFUNCIONAL EPSON L6171 COLOR S:X4ER026395</t>
  </si>
  <si>
    <t>LAPTOP DELL MOD. INSPIRON 13 7000-7380</t>
  </si>
  <si>
    <t>6 GHIA FRONTIER SLIM INTEL PENTIUM G4500 DUAL CORE</t>
  </si>
  <si>
    <t>PC JET PLUS PPGA 500 MHZ S:03764 F-372</t>
  </si>
  <si>
    <t>PC  JET PLUS P III 550MHZ F-511</t>
  </si>
  <si>
    <t>PC PENTIUM III 550MHZ F-2206</t>
  </si>
  <si>
    <t>PC PAVILION HP 6551 F-2507</t>
  </si>
  <si>
    <t>PC CELERON 500 MHZ F-2250</t>
  </si>
  <si>
    <t>PC JL ENTERPRICE P III 500 S:285BAK011B04 F-211</t>
  </si>
  <si>
    <t>PC PENTIUM IV 1.8GHZ F-2884</t>
  </si>
  <si>
    <t>LECTOR OPTICO P RECOLECTORA DE DATOS F-3680</t>
  </si>
  <si>
    <t>PC LAPTOP TOSHIBA A15-SP10 F-34411</t>
  </si>
  <si>
    <t>PC IBM CELERON 2.20HZ F-4975</t>
  </si>
  <si>
    <t>PC PENTIUM  IV 2.8GHZ F-7784</t>
  </si>
  <si>
    <t>PC SERVIDOR HP PROLIANT ML150G5 S:MXS82102TW</t>
  </si>
  <si>
    <t>PC ACER CORE 2 DIP 2.2GHZ S:852F2700 F-6449</t>
  </si>
  <si>
    <t>PC LAPTOP TOSHIBA A205SP58 F-350760</t>
  </si>
  <si>
    <t>PC GIGABYTES CORE 2 DUO F-6</t>
  </si>
  <si>
    <t>PC GIGABYTE  G31M CORE 2 DUO 2.93 F-27</t>
  </si>
  <si>
    <t>PC GIGABYTE G31TM-ES2C F-33</t>
  </si>
  <si>
    <t>PC ACER VN260G-S2903D 2GB S:PSVA5090160160158B2700</t>
  </si>
  <si>
    <t>PC ACER AZ3100 AIO S:039041669430</t>
  </si>
  <si>
    <t>PC HP CQ11206AIO S:3CR035126N</t>
  </si>
  <si>
    <t>PC NETBOOK DELL MINI 10 S:58ZPVM1</t>
  </si>
  <si>
    <t>PC LAPTOP HP D42286LA</t>
  </si>
  <si>
    <t>PC GIGABYTE GA-G 31M-ES2C F-14</t>
  </si>
  <si>
    <t>LAPTOP DELL INSPIRION 15R I5/4/</t>
  </si>
  <si>
    <t>IMPRESORA ZEBRA ZT410 SERIE: 18J163203180</t>
  </si>
  <si>
    <t>LAPTOP DELL MOD INSPIRON G7 15 7588 SERIE: 4FM6DQ2</t>
  </si>
  <si>
    <t>LAPTOP DELL MOD INSPIRON G7 15 7588 SERIE: 79T6DQ2</t>
  </si>
  <si>
    <t>LAPTOP DELL MOD INSPIRON G7 15 7588 SERIE: C007DQ2</t>
  </si>
  <si>
    <t>LAPTOP DELL MOD INSPIRON G7 15 7588 SERIE: J8M6DQ2</t>
  </si>
  <si>
    <t>LAPTOP DELL MOD INSPIRON G3 17 SERIE: D52J9S2</t>
  </si>
  <si>
    <t>MULTIFUNCNAL LASER SAMSUNG SL-M4580FX S:CNB1L7M0JH</t>
  </si>
  <si>
    <t>ZEBRA CABEZAL DE IMPRESION PRHD 203 DPI</t>
  </si>
  <si>
    <t>PC HP ALL IN ONE MOD MS219LA</t>
  </si>
  <si>
    <t>1 LAPTOP TOSHIBA LAP SP4170WM</t>
  </si>
  <si>
    <t>PC HP ALL IN ONE MS219LA ATLHON X2 F-5646</t>
  </si>
  <si>
    <t>PC LAPTON TOSHIBA SP4170WM F-WAJQ71749</t>
  </si>
  <si>
    <t xml:space="preserve">1 COMPUTADORA HACER CORE 2 DUO </t>
  </si>
  <si>
    <t>1 COMPUTADORA ACER AM 1200 ATH</t>
  </si>
  <si>
    <t>RECOLECTORA DE DATOS OPTIMUS</t>
  </si>
  <si>
    <t>1 COMPUTADORA ENSAMBLADA</t>
  </si>
  <si>
    <t>PC ENSAMBLADA</t>
  </si>
  <si>
    <t>COMPUTADORA PORTATIL HP 550</t>
  </si>
  <si>
    <t>IMPRESORA EPSON MATRIZ DE P</t>
  </si>
  <si>
    <t>PC ENSAMBLADA TM GIGABYTE</t>
  </si>
  <si>
    <t>PC ACER CORE 2 DUO F-6448</t>
  </si>
  <si>
    <t>PC ACER AMI 200 ATH X2 F-21061</t>
  </si>
  <si>
    <t>RECOLECTORA DE DATOS OPTIMUS F-6582</t>
  </si>
  <si>
    <t>PC ENSAMBLADA TM GIGABIYE F-8</t>
  </si>
  <si>
    <t>PC ENSAMBLADA TM ELITEGROUP F-9</t>
  </si>
  <si>
    <t>PC ENSAMBLADA TM ELITEGROUP F-10</t>
  </si>
  <si>
    <t>PC ENSAMBLADA TM DG31GL F-230</t>
  </si>
  <si>
    <t>PC ENSAMBLADA TM DG31GL F-231</t>
  </si>
  <si>
    <t>PC PORTATIL HP 550 T5470 F-14</t>
  </si>
  <si>
    <t>IMPRESORA EPSON MATRIZ PUNTOS FX890 F-18</t>
  </si>
  <si>
    <t>PC ENSAMBLADA TM GIGABYTE F-24</t>
  </si>
  <si>
    <t>AIRE ACOND MINISPLIT 24K DAEWOO</t>
  </si>
  <si>
    <t>2 AA MINISPLIT 24K PRIME</t>
  </si>
  <si>
    <t>AA 18K BTU INVERTER PANASONCI</t>
  </si>
  <si>
    <t>AA MINISPLIT MIRAGE 18K 220 MOD EXF 181F</t>
  </si>
  <si>
    <t>AA ZMARTECH 24K BTU SERIE: G3011000453JAUF810090038</t>
  </si>
  <si>
    <t>AA MINISPLIT 24K BTU DAEWOO F-25916</t>
  </si>
  <si>
    <t>AA MINISPLIT 24K BTU PRIME F-28662</t>
  </si>
  <si>
    <t>AA MINISPLIT 12K MALDIVE F-1963</t>
  </si>
  <si>
    <t>AA P TIENDA MONTEJO</t>
  </si>
  <si>
    <t>AA 1800 TBUS INVERTER PANASONIC F-</t>
  </si>
  <si>
    <t>AA MINI SPLIT 18K BTUS 220V MARCA RHEEM</t>
  </si>
  <si>
    <t xml:space="preserve">CAMARA DIGITAL CANON REBEL T5 </t>
  </si>
  <si>
    <t>A.A MINISPLIT MIRAGE 18K 220 MOD:EXF181F -OPERTIVO</t>
  </si>
  <si>
    <t>AA INVERTER LENNOX 12K BTU S: 3E47070017567</t>
  </si>
  <si>
    <t>AA INVERTER LENNOX 12K BTU S: 3E47070017574</t>
  </si>
  <si>
    <t>AA MINISPLIT INVERTER SAMSUNG F-49218</t>
  </si>
  <si>
    <t>MINISPLIT 24K F-5779</t>
  </si>
  <si>
    <t>MINISPLIT 24K F-5782</t>
  </si>
  <si>
    <t>MINISPLIT 36K DAEWOO F-15010</t>
  </si>
  <si>
    <t>25 BASTIDORES C TUBULAR 1X1 F-2006</t>
  </si>
  <si>
    <t>AA MINISPLIT LG HIGH WALL 24K BTU</t>
  </si>
  <si>
    <t>AA MINISPLIT DAEWOO 36K BTU</t>
  </si>
  <si>
    <t xml:space="preserve">25 BASTIDORES C TUBULAR </t>
  </si>
  <si>
    <t>VEHICULO HONDA MOD CRV LX 2014</t>
  </si>
  <si>
    <t>CAMIONETA NISSAN PICK UP REDILAS MOD 2014</t>
  </si>
  <si>
    <t>SALDO FINAL PROGRAMA ASISTE</t>
  </si>
  <si>
    <t>MAQUINA OVER 5 HILOS YAMATA</t>
  </si>
  <si>
    <t>MOBILIARIO Y EQUIPO DE ADMINISTRACION</t>
  </si>
  <si>
    <t>EQUIPO DE TRANSPORTE</t>
  </si>
  <si>
    <t>MAQUINARIA, OTROS EQUIPOS Y HERRAMIENTAS</t>
  </si>
  <si>
    <t>ACTUALIZACION DE MAQUINARIA Y OTROS EQPOS</t>
  </si>
  <si>
    <t>TOTAL BIENES MUEBLES</t>
  </si>
  <si>
    <t>Al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</si>
</sst>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Border="1" applyAlignment="1">
      <alignment horizontal="left" vertical="top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9" fillId="0" borderId="4" xfId="0" applyFont="1" applyBorder="1"/>
    <xf numFmtId="43" fontId="9" fillId="0" borderId="4" xfId="1" applyFont="1" applyFill="1" applyBorder="1"/>
    <xf numFmtId="49" fontId="10" fillId="0" borderId="0" xfId="0" applyNumberFormat="1" applyFont="1" applyAlignment="1">
      <alignment horizontal="left" vertical="top"/>
    </xf>
    <xf numFmtId="4" fontId="10" fillId="0" borderId="0" xfId="0" applyNumberFormat="1" applyFont="1" applyAlignment="1">
      <alignment horizontal="right" vertical="top"/>
    </xf>
    <xf numFmtId="4" fontId="0" fillId="0" borderId="0" xfId="0" applyNumberFormat="1"/>
    <xf numFmtId="4" fontId="11" fillId="0" borderId="0" xfId="0" applyNumberFormat="1" applyFont="1" applyAlignment="1">
      <alignment horizontal="right" vertical="top"/>
    </xf>
    <xf numFmtId="0" fontId="2" fillId="0" borderId="0" xfId="0" applyFont="1"/>
    <xf numFmtId="4" fontId="2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horizontal="right" vertical="top"/>
    </xf>
    <xf numFmtId="49" fontId="12" fillId="0" borderId="0" xfId="0" applyNumberFormat="1" applyFont="1" applyAlignment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6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9" fontId="13" fillId="0" borderId="4" xfId="0" applyNumberFormat="1" applyFont="1" applyBorder="1" applyAlignment="1">
      <alignment horizontal="left" vertical="top"/>
    </xf>
    <xf numFmtId="4" fontId="13" fillId="0" borderId="4" xfId="0" applyNumberFormat="1" applyFont="1" applyBorder="1" applyAlignment="1">
      <alignment horizontal="right" vertical="top"/>
    </xf>
    <xf numFmtId="44" fontId="2" fillId="0" borderId="7" xfId="2" applyFont="1" applyBorder="1"/>
    <xf numFmtId="0" fontId="7" fillId="0" borderId="5" xfId="2" applyNumberFormat="1" applyFont="1" applyFill="1" applyBorder="1" applyAlignment="1">
      <alignment horizontal="right"/>
    </xf>
    <xf numFmtId="0" fontId="7" fillId="0" borderId="6" xfId="2" applyNumberFormat="1" applyFont="1" applyFill="1" applyBorder="1" applyAlignment="1">
      <alignment horizontal="right"/>
    </xf>
    <xf numFmtId="0" fontId="14" fillId="0" borderId="5" xfId="2" applyNumberFormat="1" applyFont="1" applyFill="1" applyBorder="1" applyAlignment="1">
      <alignment horizontal="right"/>
    </xf>
    <xf numFmtId="44" fontId="15" fillId="0" borderId="7" xfId="2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3"/>
  <sheetViews>
    <sheetView tabSelected="1" zoomScale="115" zoomScaleNormal="11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10" sqref="A10"/>
    </sheetView>
  </sheetViews>
  <sheetFormatPr baseColWidth="10" defaultColWidth="11.42578125" defaultRowHeight="12.75" x14ac:dyDescent="0.2"/>
  <cols>
    <col min="1" max="1" width="15.7109375" style="6" customWidth="1"/>
    <col min="2" max="2" width="60.140625" style="6" customWidth="1"/>
    <col min="3" max="3" width="19.5703125" style="6" customWidth="1"/>
    <col min="4" max="16384" width="11.42578125" style="1"/>
  </cols>
  <sheetData>
    <row r="1" spans="1:5" x14ac:dyDescent="0.2">
      <c r="A1" s="34" t="s">
        <v>24</v>
      </c>
      <c r="B1" s="34"/>
      <c r="C1" s="34"/>
    </row>
    <row r="2" spans="1:5" x14ac:dyDescent="0.2">
      <c r="A2" s="34" t="s">
        <v>0</v>
      </c>
      <c r="B2" s="34"/>
      <c r="C2" s="34"/>
    </row>
    <row r="3" spans="1:5" x14ac:dyDescent="0.2">
      <c r="A3" s="34" t="s">
        <v>168</v>
      </c>
      <c r="B3" s="34"/>
      <c r="C3" s="34"/>
    </row>
    <row r="4" spans="1:5" x14ac:dyDescent="0.2">
      <c r="A4" s="34" t="s">
        <v>1</v>
      </c>
      <c r="B4" s="34"/>
      <c r="C4" s="34"/>
    </row>
    <row r="5" spans="1:5" x14ac:dyDescent="0.2">
      <c r="A5" s="34" t="s">
        <v>2</v>
      </c>
      <c r="B5" s="34"/>
      <c r="C5" s="34"/>
    </row>
    <row r="6" spans="1:5" x14ac:dyDescent="0.2">
      <c r="A6" s="2"/>
      <c r="B6" s="2"/>
      <c r="C6" s="2"/>
    </row>
    <row r="8" spans="1:5" x14ac:dyDescent="0.2">
      <c r="A8" s="3" t="s">
        <v>3</v>
      </c>
      <c r="B8" s="18" t="s">
        <v>4</v>
      </c>
      <c r="C8" s="4" t="s">
        <v>5</v>
      </c>
    </row>
    <row r="9" spans="1:5" x14ac:dyDescent="0.2">
      <c r="A9" s="22"/>
      <c r="B9" s="21" t="s">
        <v>163</v>
      </c>
      <c r="C9" s="23"/>
    </row>
    <row r="10" spans="1:5" x14ac:dyDescent="0.2">
      <c r="A10" s="5">
        <v>12411200001056</v>
      </c>
      <c r="B10" s="19" t="s">
        <v>34</v>
      </c>
      <c r="C10" s="20">
        <v>6800</v>
      </c>
      <c r="D10" s="7"/>
      <c r="E10" s="7"/>
    </row>
    <row r="11" spans="1:5" x14ac:dyDescent="0.2">
      <c r="A11" s="5">
        <v>12411200001058</v>
      </c>
      <c r="B11" s="19" t="s">
        <v>26</v>
      </c>
      <c r="C11" s="20">
        <v>7500</v>
      </c>
      <c r="D11" s="7"/>
      <c r="E11" s="7"/>
    </row>
    <row r="12" spans="1:5" x14ac:dyDescent="0.2">
      <c r="A12" s="5">
        <v>12411200001060</v>
      </c>
      <c r="B12" s="19" t="s">
        <v>27</v>
      </c>
      <c r="C12" s="20">
        <v>10200</v>
      </c>
      <c r="D12" s="7"/>
      <c r="E12" s="7"/>
    </row>
    <row r="13" spans="1:5" x14ac:dyDescent="0.2">
      <c r="A13" s="5">
        <v>12411200001062</v>
      </c>
      <c r="B13" s="19" t="s">
        <v>28</v>
      </c>
      <c r="C13" s="20">
        <v>12000</v>
      </c>
      <c r="D13" s="7"/>
      <c r="E13" s="7"/>
    </row>
    <row r="14" spans="1:5" x14ac:dyDescent="0.2">
      <c r="A14" s="5">
        <v>12411200001064</v>
      </c>
      <c r="B14" s="19" t="s">
        <v>29</v>
      </c>
      <c r="C14" s="20">
        <v>6000</v>
      </c>
      <c r="D14" s="7"/>
      <c r="E14" s="7"/>
    </row>
    <row r="15" spans="1:5" x14ac:dyDescent="0.2">
      <c r="A15" s="5">
        <v>12411200001066</v>
      </c>
      <c r="B15" s="19" t="s">
        <v>30</v>
      </c>
      <c r="C15" s="20">
        <v>7800</v>
      </c>
      <c r="D15" s="7"/>
      <c r="E15" s="7"/>
    </row>
    <row r="16" spans="1:5" x14ac:dyDescent="0.2">
      <c r="A16" s="5">
        <v>12411200001068</v>
      </c>
      <c r="B16" s="19" t="s">
        <v>31</v>
      </c>
      <c r="C16" s="20">
        <v>5600</v>
      </c>
      <c r="D16" s="7"/>
      <c r="E16" s="7"/>
    </row>
    <row r="17" spans="1:5" x14ac:dyDescent="0.2">
      <c r="A17" s="5">
        <v>12411200001070</v>
      </c>
      <c r="B17" s="19" t="s">
        <v>32</v>
      </c>
      <c r="C17" s="20">
        <v>9600</v>
      </c>
      <c r="D17" s="7"/>
      <c r="E17" s="7"/>
    </row>
    <row r="18" spans="1:5" x14ac:dyDescent="0.2">
      <c r="A18" s="5">
        <v>12411200001072</v>
      </c>
      <c r="B18" s="19" t="s">
        <v>6</v>
      </c>
      <c r="C18" s="20">
        <v>55000</v>
      </c>
      <c r="D18" s="7"/>
      <c r="E18" s="7"/>
    </row>
    <row r="19" spans="1:5" x14ac:dyDescent="0.2">
      <c r="A19" s="5">
        <v>12411200001074</v>
      </c>
      <c r="B19" s="19" t="s">
        <v>7</v>
      </c>
      <c r="C19" s="20">
        <v>80562</v>
      </c>
      <c r="D19" s="7"/>
      <c r="E19" s="7"/>
    </row>
    <row r="20" spans="1:5" x14ac:dyDescent="0.2">
      <c r="A20" s="5">
        <v>12411200001076</v>
      </c>
      <c r="B20" s="19" t="s">
        <v>33</v>
      </c>
      <c r="C20" s="20">
        <v>50912.86</v>
      </c>
      <c r="D20" s="7"/>
      <c r="E20" s="7"/>
    </row>
    <row r="21" spans="1:5" x14ac:dyDescent="0.2">
      <c r="A21" s="5">
        <v>12411200001078</v>
      </c>
      <c r="B21" s="19" t="s">
        <v>8</v>
      </c>
      <c r="C21" s="20">
        <v>36636.050000000003</v>
      </c>
      <c r="D21" s="7"/>
      <c r="E21" s="7"/>
    </row>
    <row r="22" spans="1:5" x14ac:dyDescent="0.2">
      <c r="A22" s="5">
        <v>12411200001080</v>
      </c>
      <c r="B22" s="19" t="s">
        <v>9</v>
      </c>
      <c r="C22" s="20">
        <v>15864.84</v>
      </c>
      <c r="D22" s="7"/>
      <c r="E22" s="7"/>
    </row>
    <row r="23" spans="1:5" x14ac:dyDescent="0.2">
      <c r="A23" s="5">
        <v>12411200001082</v>
      </c>
      <c r="B23" s="19" t="s">
        <v>43</v>
      </c>
      <c r="C23" s="20">
        <v>14773.55</v>
      </c>
      <c r="D23" s="7"/>
      <c r="E23" s="7"/>
    </row>
    <row r="24" spans="1:5" x14ac:dyDescent="0.2">
      <c r="A24" s="5">
        <v>12411200001084</v>
      </c>
      <c r="B24" s="19" t="s">
        <v>81</v>
      </c>
      <c r="C24" s="20">
        <v>5709</v>
      </c>
      <c r="D24" s="7"/>
      <c r="E24" s="7"/>
    </row>
    <row r="25" spans="1:5" x14ac:dyDescent="0.2">
      <c r="A25" s="5">
        <v>12411200001086</v>
      </c>
      <c r="B25" s="19" t="s">
        <v>82</v>
      </c>
      <c r="C25" s="20">
        <v>7028</v>
      </c>
      <c r="D25" s="7"/>
      <c r="E25" s="7"/>
    </row>
    <row r="26" spans="1:5" x14ac:dyDescent="0.2">
      <c r="A26" s="5">
        <v>12411200001088</v>
      </c>
      <c r="B26" s="19" t="s">
        <v>83</v>
      </c>
      <c r="C26" s="20">
        <v>16500</v>
      </c>
      <c r="D26" s="7"/>
      <c r="E26" s="7"/>
    </row>
    <row r="27" spans="1:5" x14ac:dyDescent="0.2">
      <c r="A27" s="5">
        <v>12411200001090</v>
      </c>
      <c r="B27" s="19" t="s">
        <v>84</v>
      </c>
      <c r="C27" s="20">
        <v>9564.34</v>
      </c>
      <c r="D27" s="7"/>
      <c r="E27" s="7"/>
    </row>
    <row r="28" spans="1:5" x14ac:dyDescent="0.2">
      <c r="A28" s="5">
        <v>12411200001092</v>
      </c>
      <c r="B28" s="19" t="s">
        <v>85</v>
      </c>
      <c r="C28" s="20">
        <v>7946.5</v>
      </c>
      <c r="D28" s="7"/>
      <c r="E28" s="7"/>
    </row>
    <row r="29" spans="1:5" x14ac:dyDescent="0.2">
      <c r="A29" s="5">
        <v>12411200001094</v>
      </c>
      <c r="B29" s="19" t="s">
        <v>86</v>
      </c>
      <c r="C29" s="20">
        <v>5800</v>
      </c>
      <c r="D29" s="7"/>
      <c r="E29" s="7"/>
    </row>
    <row r="30" spans="1:5" x14ac:dyDescent="0.2">
      <c r="A30" s="5">
        <v>12411200001096</v>
      </c>
      <c r="B30" s="19" t="s">
        <v>87</v>
      </c>
      <c r="C30" s="20">
        <v>6743</v>
      </c>
      <c r="D30" s="7"/>
      <c r="E30" s="7"/>
    </row>
    <row r="31" spans="1:5" x14ac:dyDescent="0.2">
      <c r="A31" s="5">
        <v>12411200001098</v>
      </c>
      <c r="B31" s="19" t="s">
        <v>88</v>
      </c>
      <c r="C31" s="20">
        <v>6595.2</v>
      </c>
      <c r="D31" s="7"/>
      <c r="E31" s="7"/>
    </row>
    <row r="32" spans="1:5" x14ac:dyDescent="0.2">
      <c r="A32" s="5">
        <v>12411200001100</v>
      </c>
      <c r="B32" s="19" t="s">
        <v>89</v>
      </c>
      <c r="C32" s="20">
        <v>12304.43</v>
      </c>
      <c r="D32" s="7"/>
      <c r="E32" s="7"/>
    </row>
    <row r="33" spans="1:5" x14ac:dyDescent="0.2">
      <c r="A33" s="5">
        <v>12411200001102</v>
      </c>
      <c r="B33" s="19" t="s">
        <v>90</v>
      </c>
      <c r="C33" s="20">
        <v>6000</v>
      </c>
      <c r="D33" s="7"/>
      <c r="E33" s="7"/>
    </row>
    <row r="34" spans="1:5" x14ac:dyDescent="0.2">
      <c r="A34" s="5">
        <v>12411200001104</v>
      </c>
      <c r="B34" s="19" t="s">
        <v>91</v>
      </c>
      <c r="C34" s="20">
        <v>8143.93</v>
      </c>
      <c r="D34" s="7"/>
      <c r="E34" s="7"/>
    </row>
    <row r="35" spans="1:5" x14ac:dyDescent="0.2">
      <c r="A35" s="5">
        <v>12411200001106</v>
      </c>
      <c r="B35" s="19" t="s">
        <v>92</v>
      </c>
      <c r="C35" s="20">
        <v>17350</v>
      </c>
      <c r="D35" s="7"/>
      <c r="E35" s="7"/>
    </row>
    <row r="36" spans="1:5" x14ac:dyDescent="0.2">
      <c r="A36" s="5">
        <v>12411200001108</v>
      </c>
      <c r="B36" s="19" t="s">
        <v>93</v>
      </c>
      <c r="C36" s="20">
        <v>8820</v>
      </c>
      <c r="D36" s="7"/>
      <c r="E36" s="7"/>
    </row>
    <row r="37" spans="1:5" x14ac:dyDescent="0.2">
      <c r="A37" s="5">
        <v>12411200001110</v>
      </c>
      <c r="B37" s="19" t="s">
        <v>94</v>
      </c>
      <c r="C37" s="20">
        <v>6520.87</v>
      </c>
      <c r="D37" s="7"/>
      <c r="E37" s="7"/>
    </row>
    <row r="38" spans="1:5" x14ac:dyDescent="0.2">
      <c r="A38" s="5">
        <v>12411200001112</v>
      </c>
      <c r="B38" s="19" t="s">
        <v>95</v>
      </c>
      <c r="C38" s="20">
        <v>6120.87</v>
      </c>
      <c r="D38" s="7"/>
      <c r="E38" s="7"/>
    </row>
    <row r="39" spans="1:5" x14ac:dyDescent="0.2">
      <c r="A39" s="5">
        <v>12411200001114</v>
      </c>
      <c r="B39" s="19" t="s">
        <v>96</v>
      </c>
      <c r="C39" s="20">
        <v>6073.28</v>
      </c>
      <c r="D39" s="7"/>
      <c r="E39" s="7"/>
    </row>
    <row r="40" spans="1:5" x14ac:dyDescent="0.2">
      <c r="A40" s="5">
        <v>12411200001116</v>
      </c>
      <c r="B40" s="19" t="s">
        <v>97</v>
      </c>
      <c r="C40" s="20">
        <v>5920.69</v>
      </c>
      <c r="D40" s="7"/>
      <c r="E40" s="7"/>
    </row>
    <row r="41" spans="1:5" x14ac:dyDescent="0.2">
      <c r="A41" s="5">
        <v>12411200001118</v>
      </c>
      <c r="B41" s="19" t="s">
        <v>98</v>
      </c>
      <c r="C41" s="20">
        <v>5684</v>
      </c>
      <c r="D41" s="7"/>
      <c r="E41" s="7"/>
    </row>
    <row r="42" spans="1:5" x14ac:dyDescent="0.2">
      <c r="A42" s="5">
        <v>12411200001120</v>
      </c>
      <c r="B42" s="19" t="s">
        <v>99</v>
      </c>
      <c r="C42" s="20">
        <v>17243.63</v>
      </c>
      <c r="D42" s="7"/>
      <c r="E42" s="7"/>
    </row>
    <row r="43" spans="1:5" x14ac:dyDescent="0.2">
      <c r="A43" s="5">
        <v>12411200001122</v>
      </c>
      <c r="B43" s="19" t="s">
        <v>100</v>
      </c>
      <c r="C43" s="20">
        <v>12924</v>
      </c>
      <c r="D43" s="7"/>
      <c r="E43" s="7"/>
    </row>
    <row r="44" spans="1:5" x14ac:dyDescent="0.2">
      <c r="A44" s="5">
        <v>12411200001124</v>
      </c>
      <c r="B44" s="19" t="s">
        <v>101</v>
      </c>
      <c r="C44" s="20">
        <v>9071.9699999999993</v>
      </c>
      <c r="D44" s="7"/>
      <c r="E44" s="7"/>
    </row>
    <row r="45" spans="1:5" x14ac:dyDescent="0.2">
      <c r="A45" s="5">
        <v>12411200001126</v>
      </c>
      <c r="B45" s="19" t="s">
        <v>102</v>
      </c>
      <c r="C45" s="20">
        <v>9280</v>
      </c>
      <c r="D45" s="7"/>
      <c r="E45" s="7"/>
    </row>
    <row r="46" spans="1:5" x14ac:dyDescent="0.2">
      <c r="A46" s="5">
        <v>12411200001128</v>
      </c>
      <c r="B46" s="19" t="s">
        <v>103</v>
      </c>
      <c r="C46" s="20">
        <v>6619</v>
      </c>
      <c r="D46" s="7"/>
      <c r="E46" s="7"/>
    </row>
    <row r="47" spans="1:5" x14ac:dyDescent="0.2">
      <c r="A47" s="5">
        <v>12411200001130</v>
      </c>
      <c r="B47" s="19" t="s">
        <v>104</v>
      </c>
      <c r="C47" s="20">
        <v>18959.48</v>
      </c>
      <c r="D47" s="7"/>
      <c r="E47" s="7"/>
    </row>
    <row r="48" spans="1:5" x14ac:dyDescent="0.2">
      <c r="A48" s="5">
        <v>12411200001132</v>
      </c>
      <c r="B48" s="19" t="s">
        <v>68</v>
      </c>
      <c r="C48" s="20">
        <v>8314.3700000000008</v>
      </c>
      <c r="D48" s="7"/>
      <c r="E48" s="7"/>
    </row>
    <row r="49" spans="1:5" x14ac:dyDescent="0.2">
      <c r="A49" s="5">
        <v>12411200001134</v>
      </c>
      <c r="B49" s="19" t="s">
        <v>105</v>
      </c>
      <c r="C49" s="20">
        <v>29741.119999999999</v>
      </c>
      <c r="D49" s="7"/>
      <c r="E49" s="7"/>
    </row>
    <row r="50" spans="1:5" x14ac:dyDescent="0.2">
      <c r="A50" s="5">
        <v>12411200001136</v>
      </c>
      <c r="B50" s="19" t="s">
        <v>70</v>
      </c>
      <c r="C50" s="20">
        <v>12017.32</v>
      </c>
      <c r="D50" s="7"/>
      <c r="E50" s="7"/>
    </row>
    <row r="51" spans="1:5" x14ac:dyDescent="0.2">
      <c r="A51" s="5">
        <v>12411200001138</v>
      </c>
      <c r="B51" s="19" t="s">
        <v>106</v>
      </c>
      <c r="C51" s="20">
        <v>28265.72</v>
      </c>
      <c r="D51" s="7"/>
      <c r="E51" s="7"/>
    </row>
    <row r="52" spans="1:5" x14ac:dyDescent="0.2">
      <c r="A52" s="5">
        <v>12411200001140</v>
      </c>
      <c r="B52" s="19" t="s">
        <v>107</v>
      </c>
      <c r="C52" s="20">
        <v>28265.72</v>
      </c>
      <c r="D52" s="7"/>
      <c r="E52" s="7"/>
    </row>
    <row r="53" spans="1:5" x14ac:dyDescent="0.2">
      <c r="A53" s="5">
        <v>12411200001142</v>
      </c>
      <c r="B53" s="19" t="s">
        <v>108</v>
      </c>
      <c r="C53" s="20">
        <v>28265.72</v>
      </c>
      <c r="D53" s="7"/>
      <c r="E53" s="7"/>
    </row>
    <row r="54" spans="1:5" x14ac:dyDescent="0.2">
      <c r="A54" s="5">
        <v>12411200001144</v>
      </c>
      <c r="B54" s="19" t="s">
        <v>109</v>
      </c>
      <c r="C54" s="20">
        <v>28265.72</v>
      </c>
      <c r="D54" s="7"/>
      <c r="E54" s="7"/>
    </row>
    <row r="55" spans="1:5" x14ac:dyDescent="0.2">
      <c r="A55" s="5">
        <v>12411200001146</v>
      </c>
      <c r="B55" s="19" t="s">
        <v>110</v>
      </c>
      <c r="C55" s="20">
        <v>31521.84</v>
      </c>
      <c r="D55" s="7"/>
      <c r="E55" s="7"/>
    </row>
    <row r="56" spans="1:5" x14ac:dyDescent="0.2">
      <c r="A56" s="5">
        <v>12411200001148</v>
      </c>
      <c r="B56" s="19" t="s">
        <v>111</v>
      </c>
      <c r="C56" s="20">
        <v>28267.09</v>
      </c>
      <c r="D56" s="7"/>
      <c r="E56" s="7"/>
    </row>
    <row r="57" spans="1:5" x14ac:dyDescent="0.2">
      <c r="A57" s="5">
        <v>12411200001150</v>
      </c>
      <c r="B57" s="19" t="s">
        <v>77</v>
      </c>
      <c r="C57" s="20">
        <v>11742.88</v>
      </c>
      <c r="D57" s="7"/>
      <c r="E57" s="7"/>
    </row>
    <row r="58" spans="1:5" x14ac:dyDescent="0.2">
      <c r="A58" s="5">
        <v>12411200001152</v>
      </c>
      <c r="B58" s="19" t="s">
        <v>78</v>
      </c>
      <c r="C58" s="20">
        <v>11742.88</v>
      </c>
      <c r="D58" s="7"/>
      <c r="E58" s="7"/>
    </row>
    <row r="59" spans="1:5" x14ac:dyDescent="0.2">
      <c r="A59" s="5">
        <v>12411200001154</v>
      </c>
      <c r="B59" s="19" t="s">
        <v>10</v>
      </c>
      <c r="C59" s="20">
        <v>32344.71</v>
      </c>
      <c r="D59" s="7"/>
      <c r="E59" s="7"/>
    </row>
    <row r="60" spans="1:5" x14ac:dyDescent="0.2">
      <c r="A60" s="5">
        <v>12411200001156</v>
      </c>
      <c r="B60" s="19" t="s">
        <v>112</v>
      </c>
      <c r="C60" s="20">
        <v>10401.34</v>
      </c>
      <c r="D60" s="7"/>
      <c r="E60" s="7"/>
    </row>
    <row r="61" spans="1:5" x14ac:dyDescent="0.2">
      <c r="A61" s="5">
        <v>12411200001158</v>
      </c>
      <c r="B61" s="19" t="s">
        <v>80</v>
      </c>
      <c r="C61" s="20">
        <v>42604.6</v>
      </c>
      <c r="D61" s="7"/>
      <c r="E61" s="7"/>
    </row>
    <row r="62" spans="1:5" x14ac:dyDescent="0.2">
      <c r="A62" s="5">
        <v>12411200001160</v>
      </c>
      <c r="B62" s="19" t="s">
        <v>115</v>
      </c>
      <c r="C62" s="20">
        <v>13054.64</v>
      </c>
      <c r="D62" s="7"/>
      <c r="E62" s="7"/>
    </row>
    <row r="63" spans="1:5" x14ac:dyDescent="0.2">
      <c r="A63" s="5">
        <v>12411200001162</v>
      </c>
      <c r="B63" s="19" t="s">
        <v>116</v>
      </c>
      <c r="C63" s="20">
        <v>5990</v>
      </c>
      <c r="D63" s="7"/>
      <c r="E63" s="7"/>
    </row>
    <row r="64" spans="1:5" x14ac:dyDescent="0.2">
      <c r="A64" s="5">
        <v>12411200001164</v>
      </c>
      <c r="B64" s="19" t="s">
        <v>125</v>
      </c>
      <c r="C64" s="20">
        <v>10143</v>
      </c>
      <c r="D64" s="7"/>
      <c r="E64" s="7"/>
    </row>
    <row r="65" spans="1:5" x14ac:dyDescent="0.2">
      <c r="A65" s="5">
        <v>12411200001166</v>
      </c>
      <c r="B65" s="19" t="s">
        <v>126</v>
      </c>
      <c r="C65" s="20">
        <v>6953.42</v>
      </c>
      <c r="D65" s="7"/>
      <c r="E65" s="7"/>
    </row>
    <row r="66" spans="1:5" x14ac:dyDescent="0.2">
      <c r="A66" s="5">
        <v>12411200001168</v>
      </c>
      <c r="B66" s="19" t="s">
        <v>127</v>
      </c>
      <c r="C66" s="20">
        <v>13225</v>
      </c>
      <c r="D66" s="7"/>
      <c r="E66" s="7"/>
    </row>
    <row r="67" spans="1:5" x14ac:dyDescent="0.2">
      <c r="A67" s="5">
        <v>12411200001170</v>
      </c>
      <c r="B67" s="19" t="s">
        <v>128</v>
      </c>
      <c r="C67" s="20">
        <v>7773</v>
      </c>
      <c r="D67" s="7"/>
      <c r="E67" s="7"/>
    </row>
    <row r="68" spans="1:5" x14ac:dyDescent="0.2">
      <c r="A68" s="5">
        <v>12411200001172</v>
      </c>
      <c r="B68" s="19" t="s">
        <v>129</v>
      </c>
      <c r="C68" s="20">
        <v>6580</v>
      </c>
      <c r="D68" s="7"/>
      <c r="E68" s="7"/>
    </row>
    <row r="69" spans="1:5" x14ac:dyDescent="0.2">
      <c r="A69" s="5">
        <v>12411200001174</v>
      </c>
      <c r="B69" s="19" t="s">
        <v>130</v>
      </c>
      <c r="C69" s="20">
        <v>6580</v>
      </c>
      <c r="D69" s="7"/>
      <c r="E69" s="7"/>
    </row>
    <row r="70" spans="1:5" x14ac:dyDescent="0.2">
      <c r="A70" s="5">
        <v>12411200001176</v>
      </c>
      <c r="B70" s="19" t="s">
        <v>131</v>
      </c>
      <c r="C70" s="20">
        <v>7452</v>
      </c>
      <c r="D70" s="7"/>
      <c r="E70" s="7"/>
    </row>
    <row r="71" spans="1:5" x14ac:dyDescent="0.2">
      <c r="A71" s="5">
        <v>12411200001178</v>
      </c>
      <c r="B71" s="19" t="s">
        <v>132</v>
      </c>
      <c r="C71" s="20">
        <v>7452</v>
      </c>
      <c r="D71" s="7"/>
      <c r="E71" s="7"/>
    </row>
    <row r="72" spans="1:5" x14ac:dyDescent="0.2">
      <c r="A72" s="5">
        <v>12411200001059</v>
      </c>
      <c r="B72" s="19" t="s">
        <v>133</v>
      </c>
      <c r="C72" s="20">
        <v>12119</v>
      </c>
      <c r="D72" s="7"/>
      <c r="E72" s="7"/>
    </row>
    <row r="73" spans="1:5" x14ac:dyDescent="0.2">
      <c r="A73" s="5">
        <v>12411200001060</v>
      </c>
      <c r="B73" s="19" t="s">
        <v>134</v>
      </c>
      <c r="C73" s="20">
        <v>6295</v>
      </c>
      <c r="D73" s="7"/>
      <c r="E73" s="7"/>
    </row>
    <row r="74" spans="1:5" x14ac:dyDescent="0.2">
      <c r="A74" s="5">
        <v>12411200001061</v>
      </c>
      <c r="B74" s="19" t="s">
        <v>135</v>
      </c>
      <c r="C74" s="20">
        <v>6154</v>
      </c>
      <c r="D74" s="7"/>
      <c r="E74" s="7"/>
    </row>
    <row r="75" spans="1:5" x14ac:dyDescent="0.2">
      <c r="A75" s="5">
        <v>12413000001092</v>
      </c>
      <c r="B75" s="19" t="s">
        <v>141</v>
      </c>
      <c r="C75" s="20">
        <v>6500</v>
      </c>
      <c r="E75" s="7"/>
    </row>
    <row r="76" spans="1:5" x14ac:dyDescent="0.2">
      <c r="A76" s="5">
        <v>12413000001093</v>
      </c>
      <c r="B76" s="19" t="s">
        <v>142</v>
      </c>
      <c r="C76" s="20">
        <v>10550</v>
      </c>
      <c r="E76" s="7"/>
    </row>
    <row r="77" spans="1:5" x14ac:dyDescent="0.2">
      <c r="A77" s="5">
        <v>12413000001094</v>
      </c>
      <c r="B77" s="19" t="s">
        <v>143</v>
      </c>
      <c r="C77" s="20">
        <v>7247.83</v>
      </c>
      <c r="E77" s="7"/>
    </row>
    <row r="78" spans="1:5" x14ac:dyDescent="0.2">
      <c r="A78" s="5">
        <v>12413000001095</v>
      </c>
      <c r="B78" s="19" t="s">
        <v>144</v>
      </c>
      <c r="C78" s="20">
        <v>13999</v>
      </c>
      <c r="E78" s="7"/>
    </row>
    <row r="79" spans="1:5" x14ac:dyDescent="0.2">
      <c r="A79" s="5">
        <v>12413000001096</v>
      </c>
      <c r="B79" s="19" t="s">
        <v>14</v>
      </c>
      <c r="C79" s="20">
        <v>5679</v>
      </c>
      <c r="E79" s="7"/>
    </row>
    <row r="80" spans="1:5" x14ac:dyDescent="0.2">
      <c r="A80" s="5">
        <v>12413000001097</v>
      </c>
      <c r="B80" s="19" t="s">
        <v>145</v>
      </c>
      <c r="C80" s="20">
        <v>7719</v>
      </c>
      <c r="E80" s="7"/>
    </row>
    <row r="81" spans="1:6" x14ac:dyDescent="0.2">
      <c r="A81" s="5">
        <v>12413000001098</v>
      </c>
      <c r="B81" s="19" t="s">
        <v>146</v>
      </c>
      <c r="C81" s="20">
        <v>7064.4</v>
      </c>
      <c r="E81" s="7"/>
    </row>
    <row r="82" spans="1:6" x14ac:dyDescent="0.2">
      <c r="A82" s="5">
        <v>12413000001099</v>
      </c>
      <c r="B82" s="19" t="s">
        <v>16</v>
      </c>
      <c r="C82" s="20">
        <v>5936.81</v>
      </c>
      <c r="E82" s="7"/>
    </row>
    <row r="83" spans="1:6" x14ac:dyDescent="0.2">
      <c r="A83" s="5">
        <v>12413000001100</v>
      </c>
      <c r="B83" s="19" t="s">
        <v>147</v>
      </c>
      <c r="C83" s="20">
        <v>8999.25</v>
      </c>
      <c r="E83" s="7"/>
    </row>
    <row r="84" spans="1:6" x14ac:dyDescent="0.2">
      <c r="A84" s="5">
        <v>12413000001101</v>
      </c>
      <c r="B84" s="19" t="s">
        <v>148</v>
      </c>
      <c r="C84" s="20">
        <v>7292.25</v>
      </c>
      <c r="E84" s="7"/>
    </row>
    <row r="85" spans="1:6" x14ac:dyDescent="0.2">
      <c r="A85" s="5">
        <v>12413000001102</v>
      </c>
      <c r="B85" s="19" t="s">
        <v>149</v>
      </c>
      <c r="C85" s="20">
        <v>8236</v>
      </c>
      <c r="E85" s="7"/>
    </row>
    <row r="86" spans="1:6" x14ac:dyDescent="0.2">
      <c r="A86" s="5">
        <v>12419000001035</v>
      </c>
      <c r="B86" s="19" t="s">
        <v>150</v>
      </c>
      <c r="C86" s="20">
        <v>8236</v>
      </c>
      <c r="E86" s="7"/>
    </row>
    <row r="87" spans="1:6" x14ac:dyDescent="0.2">
      <c r="A87" s="5">
        <v>12419000001036</v>
      </c>
      <c r="B87" s="19" t="s">
        <v>20</v>
      </c>
      <c r="C87" s="20">
        <v>16298</v>
      </c>
      <c r="E87" s="7"/>
    </row>
    <row r="88" spans="1:6" x14ac:dyDescent="0.2">
      <c r="A88" s="5">
        <v>12419000001038</v>
      </c>
      <c r="B88" s="19" t="s">
        <v>151</v>
      </c>
      <c r="C88" s="20">
        <v>7299</v>
      </c>
      <c r="E88" s="7"/>
    </row>
    <row r="89" spans="1:6" x14ac:dyDescent="0.2">
      <c r="A89" s="5">
        <v>12419000001039</v>
      </c>
      <c r="B89" s="19" t="s">
        <v>152</v>
      </c>
      <c r="C89" s="20">
        <v>7872</v>
      </c>
      <c r="E89" s="7"/>
    </row>
    <row r="90" spans="1:6" x14ac:dyDescent="0.2">
      <c r="A90" s="5">
        <v>12419000001041</v>
      </c>
      <c r="B90" s="19" t="s">
        <v>153</v>
      </c>
      <c r="C90" s="20">
        <v>7872</v>
      </c>
      <c r="E90" s="7"/>
    </row>
    <row r="91" spans="1:6" x14ac:dyDescent="0.2">
      <c r="A91" s="5">
        <v>12419000001043</v>
      </c>
      <c r="B91" s="19" t="s">
        <v>154</v>
      </c>
      <c r="C91" s="20">
        <v>13162.9</v>
      </c>
      <c r="E91" s="7"/>
    </row>
    <row r="92" spans="1:6" x14ac:dyDescent="0.2">
      <c r="A92" s="5">
        <v>12419000001044</v>
      </c>
      <c r="B92" s="19" t="s">
        <v>155</v>
      </c>
      <c r="C92" s="20">
        <v>12937.5</v>
      </c>
      <c r="E92" s="7"/>
    </row>
    <row r="93" spans="1:6" x14ac:dyDescent="0.2">
      <c r="A93" s="5"/>
      <c r="B93" s="19" t="s">
        <v>35</v>
      </c>
      <c r="C93" s="20">
        <v>618175</v>
      </c>
      <c r="E93" s="7"/>
    </row>
    <row r="94" spans="1:6" s="16" customFormat="1" ht="13.5" thickBot="1" x14ac:dyDescent="0.25">
      <c r="B94" s="30" t="s">
        <v>22</v>
      </c>
      <c r="C94" s="29">
        <f>SUM(C10:C93)</f>
        <v>1764779.5199999996</v>
      </c>
      <c r="E94" s="17"/>
      <c r="F94" s="17"/>
    </row>
    <row r="96" spans="1:6" x14ac:dyDescent="0.2">
      <c r="B96" s="21" t="s">
        <v>164</v>
      </c>
    </row>
    <row r="97" spans="1:6" x14ac:dyDescent="0.2">
      <c r="A97" s="26">
        <v>12419000001045</v>
      </c>
      <c r="B97" s="27" t="s">
        <v>159</v>
      </c>
      <c r="C97" s="28">
        <v>344900</v>
      </c>
    </row>
    <row r="98" spans="1:6" x14ac:dyDescent="0.2">
      <c r="A98" s="26">
        <v>12419000001046</v>
      </c>
      <c r="B98" s="27" t="s">
        <v>160</v>
      </c>
      <c r="C98" s="28">
        <v>186700</v>
      </c>
    </row>
    <row r="99" spans="1:6" ht="13.5" thickBot="1" x14ac:dyDescent="0.25">
      <c r="A99" s="1"/>
      <c r="B99" s="31" t="s">
        <v>22</v>
      </c>
      <c r="C99" s="29">
        <f>SUM(C97:C98)</f>
        <v>531600</v>
      </c>
    </row>
    <row r="100" spans="1:6" x14ac:dyDescent="0.2">
      <c r="A100" s="1"/>
    </row>
    <row r="101" spans="1:6" x14ac:dyDescent="0.2">
      <c r="A101" s="1"/>
      <c r="B101" s="21" t="s">
        <v>165</v>
      </c>
    </row>
    <row r="102" spans="1:6" x14ac:dyDescent="0.2">
      <c r="A102" s="26">
        <v>12419000001047</v>
      </c>
      <c r="B102" s="27" t="s">
        <v>161</v>
      </c>
      <c r="C102" s="28">
        <v>13863.29</v>
      </c>
    </row>
    <row r="103" spans="1:6" x14ac:dyDescent="0.2">
      <c r="A103" s="26">
        <v>12419000001048</v>
      </c>
      <c r="B103" s="27" t="s">
        <v>162</v>
      </c>
      <c r="C103" s="28">
        <v>6000</v>
      </c>
    </row>
    <row r="104" spans="1:6" x14ac:dyDescent="0.2">
      <c r="A104" s="26"/>
      <c r="B104" s="27" t="s">
        <v>166</v>
      </c>
      <c r="C104" s="28">
        <v>23318</v>
      </c>
    </row>
    <row r="105" spans="1:6" ht="13.5" thickBot="1" x14ac:dyDescent="0.25">
      <c r="A105" s="24"/>
      <c r="B105" s="25" t="s">
        <v>22</v>
      </c>
      <c r="C105" s="29">
        <f>SUM(C102:C104)</f>
        <v>43181.29</v>
      </c>
    </row>
    <row r="106" spans="1:6" x14ac:dyDescent="0.2">
      <c r="A106" s="24"/>
    </row>
    <row r="107" spans="1:6" ht="16.5" thickBot="1" x14ac:dyDescent="0.3">
      <c r="A107" s="24"/>
      <c r="B107" s="32" t="s">
        <v>167</v>
      </c>
      <c r="C107" s="33">
        <f>C94+C99+C105</f>
        <v>2339560.8099999996</v>
      </c>
    </row>
    <row r="108" spans="1:6" x14ac:dyDescent="0.2">
      <c r="A108" s="24"/>
    </row>
    <row r="110" spans="1:6" s="6" customFormat="1" x14ac:dyDescent="0.2">
      <c r="A110" s="6" t="s">
        <v>23</v>
      </c>
      <c r="F110" s="1"/>
    </row>
    <row r="112" spans="1:6" x14ac:dyDescent="0.2">
      <c r="C112" s="8"/>
    </row>
    <row r="113" spans="3:3" x14ac:dyDescent="0.2">
      <c r="C113" s="9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8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B97E-B30B-4B1B-9CD6-844F3489D667}">
  <dimension ref="B2:G94"/>
  <sheetViews>
    <sheetView topLeftCell="A2" workbookViewId="0">
      <selection activeCell="E3" sqref="E3:F3"/>
    </sheetView>
  </sheetViews>
  <sheetFormatPr baseColWidth="10" defaultRowHeight="15" x14ac:dyDescent="0.25"/>
  <cols>
    <col min="2" max="2" width="70.7109375" bestFit="1" customWidth="1"/>
    <col min="6" max="6" width="11.7109375" bestFit="1" customWidth="1"/>
  </cols>
  <sheetData>
    <row r="2" spans="2:7" x14ac:dyDescent="0.25">
      <c r="F2" s="14">
        <f>SUM(F3:F86)</f>
        <v>1764779.5200000003</v>
      </c>
      <c r="G2" s="15">
        <v>1764779.52</v>
      </c>
    </row>
    <row r="3" spans="2:7" x14ac:dyDescent="0.25">
      <c r="E3" s="12" t="s">
        <v>35</v>
      </c>
      <c r="F3" s="13">
        <v>618175</v>
      </c>
    </row>
    <row r="4" spans="2:7" x14ac:dyDescent="0.25">
      <c r="E4" s="12" t="s">
        <v>34</v>
      </c>
      <c r="F4" s="13">
        <v>6800</v>
      </c>
    </row>
    <row r="5" spans="2:7" x14ac:dyDescent="0.25">
      <c r="B5" s="10" t="s">
        <v>36</v>
      </c>
      <c r="C5" s="11">
        <v>7500</v>
      </c>
      <c r="E5" s="12" t="s">
        <v>26</v>
      </c>
      <c r="F5" s="13">
        <v>7500</v>
      </c>
    </row>
    <row r="6" spans="2:7" x14ac:dyDescent="0.25">
      <c r="B6" s="10" t="s">
        <v>37</v>
      </c>
      <c r="C6" s="11">
        <v>10200</v>
      </c>
      <c r="E6" s="12" t="s">
        <v>27</v>
      </c>
      <c r="F6" s="13">
        <v>10200</v>
      </c>
    </row>
    <row r="7" spans="2:7" x14ac:dyDescent="0.25">
      <c r="B7" s="10" t="s">
        <v>38</v>
      </c>
      <c r="C7" s="11">
        <v>12000</v>
      </c>
      <c r="E7" s="12" t="s">
        <v>28</v>
      </c>
      <c r="F7" s="13">
        <v>12000</v>
      </c>
    </row>
    <row r="8" spans="2:7" x14ac:dyDescent="0.25">
      <c r="B8" s="10" t="s">
        <v>39</v>
      </c>
      <c r="C8" s="11">
        <v>6000</v>
      </c>
      <c r="E8" s="12" t="s">
        <v>29</v>
      </c>
      <c r="F8" s="13">
        <v>6000</v>
      </c>
    </row>
    <row r="9" spans="2:7" x14ac:dyDescent="0.25">
      <c r="B9" s="10" t="s">
        <v>40</v>
      </c>
      <c r="C9" s="11">
        <v>7800</v>
      </c>
      <c r="E9" s="12" t="s">
        <v>30</v>
      </c>
      <c r="F9" s="13">
        <v>7800</v>
      </c>
    </row>
    <row r="10" spans="2:7" x14ac:dyDescent="0.25">
      <c r="B10" s="10" t="s">
        <v>41</v>
      </c>
      <c r="C10" s="11">
        <v>5600</v>
      </c>
      <c r="E10" s="12" t="s">
        <v>31</v>
      </c>
      <c r="F10" s="13">
        <v>5600</v>
      </c>
    </row>
    <row r="11" spans="2:7" x14ac:dyDescent="0.25">
      <c r="B11" s="10" t="s">
        <v>42</v>
      </c>
      <c r="C11" s="11">
        <v>9600</v>
      </c>
      <c r="E11" s="12" t="s">
        <v>32</v>
      </c>
      <c r="F11" s="13">
        <v>9600</v>
      </c>
    </row>
    <row r="12" spans="2:7" x14ac:dyDescent="0.25">
      <c r="B12" s="10" t="s">
        <v>6</v>
      </c>
      <c r="C12" s="11">
        <v>55000</v>
      </c>
      <c r="E12" s="12" t="s">
        <v>6</v>
      </c>
      <c r="F12" s="13">
        <v>55000</v>
      </c>
    </row>
    <row r="13" spans="2:7" x14ac:dyDescent="0.25">
      <c r="B13" s="10" t="s">
        <v>7</v>
      </c>
      <c r="C13" s="11">
        <v>80562</v>
      </c>
      <c r="E13" s="12" t="s">
        <v>7</v>
      </c>
      <c r="F13" s="13">
        <v>80562</v>
      </c>
    </row>
    <row r="14" spans="2:7" x14ac:dyDescent="0.25">
      <c r="B14" s="10" t="s">
        <v>25</v>
      </c>
      <c r="C14" s="11">
        <v>50912.86</v>
      </c>
      <c r="E14" s="12" t="s">
        <v>33</v>
      </c>
      <c r="F14" s="13">
        <v>50912.86</v>
      </c>
    </row>
    <row r="15" spans="2:7" x14ac:dyDescent="0.25">
      <c r="B15" s="10" t="s">
        <v>8</v>
      </c>
      <c r="C15" s="11">
        <v>36636.050000000003</v>
      </c>
      <c r="E15" s="12" t="s">
        <v>8</v>
      </c>
      <c r="F15" s="13">
        <v>36636.050000000003</v>
      </c>
    </row>
    <row r="16" spans="2:7" x14ac:dyDescent="0.25">
      <c r="B16" s="10" t="s">
        <v>9</v>
      </c>
      <c r="C16" s="11">
        <v>15864.84</v>
      </c>
      <c r="E16" s="12" t="s">
        <v>9</v>
      </c>
      <c r="F16" s="13">
        <v>15864.84</v>
      </c>
    </row>
    <row r="17" spans="2:6" x14ac:dyDescent="0.25">
      <c r="B17" s="10" t="s">
        <v>43</v>
      </c>
      <c r="C17" s="11">
        <v>14773.55</v>
      </c>
      <c r="E17" s="12" t="s">
        <v>43</v>
      </c>
      <c r="F17" s="13">
        <v>14773.55</v>
      </c>
    </row>
    <row r="18" spans="2:6" x14ac:dyDescent="0.25">
      <c r="B18" s="10" t="s">
        <v>44</v>
      </c>
      <c r="C18" s="11">
        <v>5708.94</v>
      </c>
      <c r="E18" s="12" t="s">
        <v>81</v>
      </c>
      <c r="F18" s="13">
        <v>5709</v>
      </c>
    </row>
    <row r="19" spans="2:6" x14ac:dyDescent="0.25">
      <c r="B19" s="10" t="s">
        <v>45</v>
      </c>
      <c r="C19" s="11">
        <v>7028.01</v>
      </c>
      <c r="E19" s="12" t="s">
        <v>82</v>
      </c>
      <c r="F19" s="13">
        <v>7028</v>
      </c>
    </row>
    <row r="20" spans="2:6" x14ac:dyDescent="0.25">
      <c r="B20" s="10" t="s">
        <v>46</v>
      </c>
      <c r="C20" s="11">
        <v>16500</v>
      </c>
      <c r="E20" s="12" t="s">
        <v>83</v>
      </c>
      <c r="F20" s="13">
        <v>16500</v>
      </c>
    </row>
    <row r="21" spans="2:6" x14ac:dyDescent="0.25">
      <c r="B21" s="10" t="s">
        <v>47</v>
      </c>
      <c r="C21" s="11">
        <v>7946.5</v>
      </c>
      <c r="E21" s="12" t="s">
        <v>84</v>
      </c>
      <c r="F21" s="13">
        <v>9564.34</v>
      </c>
    </row>
    <row r="22" spans="2:6" x14ac:dyDescent="0.25">
      <c r="B22" s="10" t="s">
        <v>48</v>
      </c>
      <c r="C22" s="11">
        <v>9564.34</v>
      </c>
      <c r="E22" s="12" t="s">
        <v>85</v>
      </c>
      <c r="F22" s="13">
        <v>7946.5</v>
      </c>
    </row>
    <row r="23" spans="2:6" x14ac:dyDescent="0.25">
      <c r="B23" s="10" t="s">
        <v>49</v>
      </c>
      <c r="C23" s="11">
        <v>5800</v>
      </c>
      <c r="E23" s="12" t="s">
        <v>86</v>
      </c>
      <c r="F23" s="13">
        <v>5800</v>
      </c>
    </row>
    <row r="24" spans="2:6" x14ac:dyDescent="0.25">
      <c r="B24" s="10" t="s">
        <v>50</v>
      </c>
      <c r="C24" s="11">
        <v>6743</v>
      </c>
      <c r="E24" s="12" t="s">
        <v>87</v>
      </c>
      <c r="F24" s="13">
        <v>6743</v>
      </c>
    </row>
    <row r="25" spans="2:6" x14ac:dyDescent="0.25">
      <c r="B25" s="10" t="s">
        <v>51</v>
      </c>
      <c r="C25" s="11">
        <v>6595.2</v>
      </c>
      <c r="E25" s="12" t="s">
        <v>88</v>
      </c>
      <c r="F25" s="13">
        <v>6595.2</v>
      </c>
    </row>
    <row r="26" spans="2:6" x14ac:dyDescent="0.25">
      <c r="B26" s="10" t="s">
        <v>52</v>
      </c>
      <c r="C26" s="11">
        <v>12304.43</v>
      </c>
      <c r="E26" s="12" t="s">
        <v>89</v>
      </c>
      <c r="F26" s="13">
        <v>12304.43</v>
      </c>
    </row>
    <row r="27" spans="2:6" x14ac:dyDescent="0.25">
      <c r="B27" s="10" t="s">
        <v>53</v>
      </c>
      <c r="C27" s="11">
        <v>6000</v>
      </c>
      <c r="E27" s="12" t="s">
        <v>90</v>
      </c>
      <c r="F27" s="13">
        <v>6000</v>
      </c>
    </row>
    <row r="28" spans="2:6" x14ac:dyDescent="0.25">
      <c r="B28" s="10" t="s">
        <v>54</v>
      </c>
      <c r="C28" s="11">
        <v>8143.93</v>
      </c>
      <c r="E28" s="12" t="s">
        <v>91</v>
      </c>
      <c r="F28" s="13">
        <v>8143.93</v>
      </c>
    </row>
    <row r="29" spans="2:6" x14ac:dyDescent="0.25">
      <c r="B29" s="10" t="s">
        <v>55</v>
      </c>
      <c r="C29" s="11">
        <v>17350</v>
      </c>
      <c r="E29" s="12" t="s">
        <v>92</v>
      </c>
      <c r="F29" s="13">
        <v>17350</v>
      </c>
    </row>
    <row r="30" spans="2:6" x14ac:dyDescent="0.25">
      <c r="B30" s="10" t="s">
        <v>56</v>
      </c>
      <c r="C30" s="11">
        <v>8820</v>
      </c>
      <c r="E30" s="12" t="s">
        <v>93</v>
      </c>
      <c r="F30" s="13">
        <v>8820</v>
      </c>
    </row>
    <row r="31" spans="2:6" x14ac:dyDescent="0.25">
      <c r="B31" s="10" t="s">
        <v>57</v>
      </c>
      <c r="C31" s="11">
        <v>6520.87</v>
      </c>
      <c r="E31" s="12" t="s">
        <v>94</v>
      </c>
      <c r="F31" s="13">
        <v>6520.87</v>
      </c>
    </row>
    <row r="32" spans="2:6" x14ac:dyDescent="0.25">
      <c r="B32" s="10" t="s">
        <v>58</v>
      </c>
      <c r="C32" s="11">
        <v>6120.87</v>
      </c>
      <c r="E32" s="12" t="s">
        <v>95</v>
      </c>
      <c r="F32" s="13">
        <v>6120.87</v>
      </c>
    </row>
    <row r="33" spans="2:6" x14ac:dyDescent="0.25">
      <c r="B33" s="10" t="s">
        <v>59</v>
      </c>
      <c r="C33" s="11">
        <v>6073.28</v>
      </c>
      <c r="E33" s="12" t="s">
        <v>96</v>
      </c>
      <c r="F33" s="13">
        <v>6073.28</v>
      </c>
    </row>
    <row r="34" spans="2:6" x14ac:dyDescent="0.25">
      <c r="B34" s="10" t="s">
        <v>60</v>
      </c>
      <c r="C34" s="11">
        <v>5920.69</v>
      </c>
      <c r="E34" s="12" t="s">
        <v>97</v>
      </c>
      <c r="F34" s="13">
        <v>5920.69</v>
      </c>
    </row>
    <row r="35" spans="2:6" x14ac:dyDescent="0.25">
      <c r="B35" s="10" t="s">
        <v>61</v>
      </c>
      <c r="C35" s="11">
        <v>5684</v>
      </c>
      <c r="E35" s="12" t="s">
        <v>98</v>
      </c>
      <c r="F35" s="13">
        <v>5684</v>
      </c>
    </row>
    <row r="36" spans="2:6" x14ac:dyDescent="0.25">
      <c r="B36" s="10" t="s">
        <v>62</v>
      </c>
      <c r="C36" s="11">
        <v>17243.63</v>
      </c>
      <c r="E36" s="12" t="s">
        <v>99</v>
      </c>
      <c r="F36" s="13">
        <v>17243.63</v>
      </c>
    </row>
    <row r="37" spans="2:6" x14ac:dyDescent="0.25">
      <c r="B37" s="10" t="s">
        <v>63</v>
      </c>
      <c r="C37" s="11">
        <v>12924</v>
      </c>
      <c r="E37" s="12" t="s">
        <v>100</v>
      </c>
      <c r="F37" s="13">
        <v>12924</v>
      </c>
    </row>
    <row r="38" spans="2:6" x14ac:dyDescent="0.25">
      <c r="B38" s="10" t="s">
        <v>64</v>
      </c>
      <c r="C38" s="11">
        <v>9071.9699999999993</v>
      </c>
      <c r="E38" s="12" t="s">
        <v>101</v>
      </c>
      <c r="F38" s="13">
        <v>9071.9699999999993</v>
      </c>
    </row>
    <row r="39" spans="2:6" x14ac:dyDescent="0.25">
      <c r="B39" s="10" t="s">
        <v>65</v>
      </c>
      <c r="C39" s="11">
        <v>9280</v>
      </c>
      <c r="E39" s="12" t="s">
        <v>102</v>
      </c>
      <c r="F39" s="13">
        <v>9280</v>
      </c>
    </row>
    <row r="40" spans="2:6" x14ac:dyDescent="0.25">
      <c r="B40" s="10" t="s">
        <v>66</v>
      </c>
      <c r="C40" s="11">
        <v>6619</v>
      </c>
      <c r="E40" s="12" t="s">
        <v>103</v>
      </c>
      <c r="F40" s="13">
        <v>6619</v>
      </c>
    </row>
    <row r="41" spans="2:6" x14ac:dyDescent="0.25">
      <c r="B41" s="10" t="s">
        <v>67</v>
      </c>
      <c r="C41" s="11">
        <v>18959.48</v>
      </c>
      <c r="E41" s="12" t="s">
        <v>104</v>
      </c>
      <c r="F41" s="13">
        <v>18959.48</v>
      </c>
    </row>
    <row r="42" spans="2:6" x14ac:dyDescent="0.25">
      <c r="B42" s="10" t="s">
        <v>68</v>
      </c>
      <c r="C42" s="11">
        <v>8314.3700000000008</v>
      </c>
      <c r="E42" s="12" t="s">
        <v>68</v>
      </c>
      <c r="F42" s="13">
        <v>8314.3700000000008</v>
      </c>
    </row>
    <row r="43" spans="2:6" x14ac:dyDescent="0.25">
      <c r="B43" s="10" t="s">
        <v>69</v>
      </c>
      <c r="C43" s="11">
        <v>29741.119999999999</v>
      </c>
      <c r="E43" s="12" t="s">
        <v>105</v>
      </c>
      <c r="F43" s="13">
        <v>29741.119999999999</v>
      </c>
    </row>
    <row r="44" spans="2:6" x14ac:dyDescent="0.25">
      <c r="B44" s="10" t="s">
        <v>70</v>
      </c>
      <c r="C44" s="11">
        <v>12017.32</v>
      </c>
      <c r="E44" s="12" t="s">
        <v>70</v>
      </c>
      <c r="F44" s="13">
        <v>12017.32</v>
      </c>
    </row>
    <row r="45" spans="2:6" x14ac:dyDescent="0.25">
      <c r="B45" s="10" t="s">
        <v>71</v>
      </c>
      <c r="C45" s="11">
        <v>28265.72</v>
      </c>
      <c r="E45" s="12" t="s">
        <v>106</v>
      </c>
      <c r="F45" s="13">
        <v>28265.72</v>
      </c>
    </row>
    <row r="46" spans="2:6" x14ac:dyDescent="0.25">
      <c r="B46" s="10" t="s">
        <v>72</v>
      </c>
      <c r="C46" s="11">
        <v>28265.72</v>
      </c>
      <c r="E46" s="12" t="s">
        <v>107</v>
      </c>
      <c r="F46" s="13">
        <v>28265.72</v>
      </c>
    </row>
    <row r="47" spans="2:6" x14ac:dyDescent="0.25">
      <c r="B47" s="10" t="s">
        <v>73</v>
      </c>
      <c r="C47" s="11">
        <v>28265.72</v>
      </c>
      <c r="E47" s="12" t="s">
        <v>108</v>
      </c>
      <c r="F47" s="13">
        <v>28265.72</v>
      </c>
    </row>
    <row r="48" spans="2:6" x14ac:dyDescent="0.25">
      <c r="B48" s="10" t="s">
        <v>74</v>
      </c>
      <c r="C48" s="11">
        <v>28265.72</v>
      </c>
      <c r="E48" s="12" t="s">
        <v>109</v>
      </c>
      <c r="F48" s="13">
        <v>28265.72</v>
      </c>
    </row>
    <row r="49" spans="2:6" x14ac:dyDescent="0.25">
      <c r="B49" s="10" t="s">
        <v>75</v>
      </c>
      <c r="C49" s="11">
        <v>31521.84</v>
      </c>
      <c r="E49" s="12" t="s">
        <v>110</v>
      </c>
      <c r="F49" s="13">
        <v>31521.84</v>
      </c>
    </row>
    <row r="50" spans="2:6" x14ac:dyDescent="0.25">
      <c r="B50" s="10" t="s">
        <v>76</v>
      </c>
      <c r="C50" s="11">
        <v>28267.09</v>
      </c>
      <c r="E50" s="12" t="s">
        <v>111</v>
      </c>
      <c r="F50" s="13">
        <v>28267.09</v>
      </c>
    </row>
    <row r="51" spans="2:6" x14ac:dyDescent="0.25">
      <c r="B51" s="10" t="s">
        <v>77</v>
      </c>
      <c r="C51" s="11">
        <v>11742.88</v>
      </c>
      <c r="E51" s="12" t="s">
        <v>77</v>
      </c>
      <c r="F51" s="13">
        <v>11742.88</v>
      </c>
    </row>
    <row r="52" spans="2:6" x14ac:dyDescent="0.25">
      <c r="B52" s="10" t="s">
        <v>78</v>
      </c>
      <c r="C52" s="11">
        <v>11742.88</v>
      </c>
      <c r="E52" s="12" t="s">
        <v>78</v>
      </c>
      <c r="F52" s="13">
        <v>11742.88</v>
      </c>
    </row>
    <row r="53" spans="2:6" x14ac:dyDescent="0.25">
      <c r="B53" s="10" t="s">
        <v>79</v>
      </c>
      <c r="C53" s="11">
        <v>32344.71</v>
      </c>
      <c r="E53" s="12" t="s">
        <v>10</v>
      </c>
      <c r="F53" s="13">
        <v>32344.71</v>
      </c>
    </row>
    <row r="54" spans="2:6" x14ac:dyDescent="0.25">
      <c r="B54" s="10" t="s">
        <v>11</v>
      </c>
      <c r="C54" s="11">
        <v>10401.34</v>
      </c>
      <c r="E54" s="12" t="s">
        <v>112</v>
      </c>
      <c r="F54" s="13">
        <v>10401.34</v>
      </c>
    </row>
    <row r="55" spans="2:6" x14ac:dyDescent="0.25">
      <c r="B55" s="10" t="s">
        <v>80</v>
      </c>
      <c r="C55" s="11">
        <v>42604.6</v>
      </c>
      <c r="E55" s="12" t="s">
        <v>80</v>
      </c>
      <c r="F55" s="13">
        <v>42604.6</v>
      </c>
    </row>
    <row r="56" spans="2:6" x14ac:dyDescent="0.25">
      <c r="B56" s="10" t="s">
        <v>113</v>
      </c>
      <c r="C56" s="11">
        <v>13054.64</v>
      </c>
      <c r="E56" s="12" t="s">
        <v>115</v>
      </c>
      <c r="F56" s="13">
        <v>13054.64</v>
      </c>
    </row>
    <row r="57" spans="2:6" x14ac:dyDescent="0.25">
      <c r="B57" s="10" t="s">
        <v>114</v>
      </c>
      <c r="C57" s="11">
        <v>5990</v>
      </c>
      <c r="E57" s="12" t="s">
        <v>116</v>
      </c>
      <c r="F57" s="13">
        <v>5990</v>
      </c>
    </row>
    <row r="58" spans="2:6" x14ac:dyDescent="0.25">
      <c r="B58" s="10" t="s">
        <v>117</v>
      </c>
      <c r="C58" s="11">
        <v>10143</v>
      </c>
      <c r="E58" s="12" t="s">
        <v>125</v>
      </c>
      <c r="F58" s="13">
        <v>10143</v>
      </c>
    </row>
    <row r="59" spans="2:6" x14ac:dyDescent="0.25">
      <c r="B59" s="10" t="s">
        <v>118</v>
      </c>
      <c r="C59" s="11">
        <v>6953.42</v>
      </c>
      <c r="E59" s="12" t="s">
        <v>126</v>
      </c>
      <c r="F59" s="13">
        <v>6953.42</v>
      </c>
    </row>
    <row r="60" spans="2:6" x14ac:dyDescent="0.25">
      <c r="B60" s="10" t="s">
        <v>119</v>
      </c>
      <c r="C60" s="11">
        <v>13225</v>
      </c>
      <c r="E60" s="12" t="s">
        <v>127</v>
      </c>
      <c r="F60" s="13">
        <v>13225</v>
      </c>
    </row>
    <row r="61" spans="2:6" x14ac:dyDescent="0.25">
      <c r="B61" s="10" t="s">
        <v>120</v>
      </c>
      <c r="C61" s="11">
        <v>7773</v>
      </c>
      <c r="E61" s="12" t="s">
        <v>128</v>
      </c>
      <c r="F61" s="13">
        <v>7773</v>
      </c>
    </row>
    <row r="62" spans="2:6" x14ac:dyDescent="0.25">
      <c r="B62" s="10" t="s">
        <v>120</v>
      </c>
      <c r="C62" s="11">
        <v>6580</v>
      </c>
      <c r="E62" s="12" t="s">
        <v>129</v>
      </c>
      <c r="F62" s="13">
        <v>6580</v>
      </c>
    </row>
    <row r="63" spans="2:6" x14ac:dyDescent="0.25">
      <c r="B63" s="10" t="s">
        <v>120</v>
      </c>
      <c r="C63" s="11">
        <v>6580</v>
      </c>
      <c r="E63" s="12" t="s">
        <v>130</v>
      </c>
      <c r="F63" s="13">
        <v>6580</v>
      </c>
    </row>
    <row r="64" spans="2:6" x14ac:dyDescent="0.25">
      <c r="B64" s="10" t="s">
        <v>121</v>
      </c>
      <c r="C64" s="11">
        <v>7452</v>
      </c>
      <c r="E64" s="12" t="s">
        <v>131</v>
      </c>
      <c r="F64" s="13">
        <v>7452</v>
      </c>
    </row>
    <row r="65" spans="2:6" x14ac:dyDescent="0.25">
      <c r="B65" s="10" t="s">
        <v>121</v>
      </c>
      <c r="C65" s="11">
        <v>7452</v>
      </c>
      <c r="E65" s="12" t="s">
        <v>132</v>
      </c>
      <c r="F65" s="13">
        <v>7452</v>
      </c>
    </row>
    <row r="66" spans="2:6" x14ac:dyDescent="0.25">
      <c r="B66" s="10" t="s">
        <v>122</v>
      </c>
      <c r="C66" s="11">
        <v>12119</v>
      </c>
      <c r="E66" s="12" t="s">
        <v>133</v>
      </c>
      <c r="F66" s="13">
        <v>12119</v>
      </c>
    </row>
    <row r="67" spans="2:6" x14ac:dyDescent="0.25">
      <c r="B67" s="10" t="s">
        <v>123</v>
      </c>
      <c r="C67" s="11">
        <v>6295</v>
      </c>
      <c r="E67" s="12" t="s">
        <v>134</v>
      </c>
      <c r="F67" s="13">
        <v>6295</v>
      </c>
    </row>
    <row r="68" spans="2:6" x14ac:dyDescent="0.25">
      <c r="B68" s="10" t="s">
        <v>124</v>
      </c>
      <c r="C68" s="11">
        <v>6154</v>
      </c>
      <c r="E68" s="12" t="s">
        <v>135</v>
      </c>
      <c r="F68" s="13">
        <v>6154</v>
      </c>
    </row>
    <row r="69" spans="2:6" x14ac:dyDescent="0.25">
      <c r="B69" s="10" t="s">
        <v>136</v>
      </c>
      <c r="C69" s="11">
        <v>6500</v>
      </c>
      <c r="E69" s="12" t="s">
        <v>141</v>
      </c>
      <c r="F69" s="13">
        <v>6500</v>
      </c>
    </row>
    <row r="70" spans="2:6" x14ac:dyDescent="0.25">
      <c r="B70" s="10" t="s">
        <v>137</v>
      </c>
      <c r="C70" s="11">
        <v>10550</v>
      </c>
      <c r="E70" s="12" t="s">
        <v>142</v>
      </c>
      <c r="F70" s="13">
        <v>10550</v>
      </c>
    </row>
    <row r="71" spans="2:6" x14ac:dyDescent="0.25">
      <c r="B71" s="10" t="s">
        <v>12</v>
      </c>
      <c r="C71" s="11">
        <v>7247.83</v>
      </c>
      <c r="E71" s="12" t="s">
        <v>143</v>
      </c>
      <c r="F71" s="13">
        <v>7247.83</v>
      </c>
    </row>
    <row r="72" spans="2:6" x14ac:dyDescent="0.25">
      <c r="B72" s="10" t="s">
        <v>13</v>
      </c>
      <c r="C72" s="11">
        <v>13999</v>
      </c>
      <c r="E72" s="12" t="s">
        <v>144</v>
      </c>
      <c r="F72" s="13">
        <v>13999</v>
      </c>
    </row>
    <row r="73" spans="2:6" x14ac:dyDescent="0.25">
      <c r="B73" s="10" t="s">
        <v>14</v>
      </c>
      <c r="C73" s="11">
        <v>5679</v>
      </c>
      <c r="E73" s="12" t="s">
        <v>14</v>
      </c>
      <c r="F73" s="13">
        <v>5679</v>
      </c>
    </row>
    <row r="74" spans="2:6" x14ac:dyDescent="0.25">
      <c r="B74" s="10" t="s">
        <v>138</v>
      </c>
      <c r="C74" s="11">
        <v>7719</v>
      </c>
      <c r="E74" s="12" t="s">
        <v>145</v>
      </c>
      <c r="F74" s="13">
        <v>7719</v>
      </c>
    </row>
    <row r="75" spans="2:6" x14ac:dyDescent="0.25">
      <c r="B75" s="10" t="s">
        <v>15</v>
      </c>
      <c r="C75" s="11">
        <v>7064.4</v>
      </c>
      <c r="E75" s="12" t="s">
        <v>146</v>
      </c>
      <c r="F75" s="13">
        <v>7064.4</v>
      </c>
    </row>
    <row r="76" spans="2:6" x14ac:dyDescent="0.25">
      <c r="B76" s="10" t="s">
        <v>16</v>
      </c>
      <c r="C76" s="11">
        <v>5936.81</v>
      </c>
      <c r="E76" s="12" t="s">
        <v>16</v>
      </c>
      <c r="F76" s="13">
        <v>5936.81</v>
      </c>
    </row>
    <row r="77" spans="2:6" x14ac:dyDescent="0.25">
      <c r="B77" s="10" t="s">
        <v>17</v>
      </c>
      <c r="C77" s="11">
        <v>8999.25</v>
      </c>
      <c r="E77" s="12" t="s">
        <v>147</v>
      </c>
      <c r="F77" s="13">
        <v>8999.25</v>
      </c>
    </row>
    <row r="78" spans="2:6" x14ac:dyDescent="0.25">
      <c r="B78" s="10" t="s">
        <v>139</v>
      </c>
      <c r="C78" s="11">
        <v>7292.25</v>
      </c>
      <c r="E78" s="12" t="s">
        <v>148</v>
      </c>
      <c r="F78" s="13">
        <v>7292.25</v>
      </c>
    </row>
    <row r="79" spans="2:6" x14ac:dyDescent="0.25">
      <c r="B79" s="10" t="s">
        <v>18</v>
      </c>
      <c r="C79" s="11">
        <v>8236</v>
      </c>
      <c r="E79" s="12" t="s">
        <v>149</v>
      </c>
      <c r="F79" s="13">
        <v>8236</v>
      </c>
    </row>
    <row r="80" spans="2:6" x14ac:dyDescent="0.25">
      <c r="B80" s="10" t="s">
        <v>19</v>
      </c>
      <c r="C80" s="11">
        <v>8236</v>
      </c>
      <c r="E80" s="12" t="s">
        <v>150</v>
      </c>
      <c r="F80" s="13">
        <v>8236</v>
      </c>
    </row>
    <row r="81" spans="2:6" x14ac:dyDescent="0.25">
      <c r="B81" s="10" t="s">
        <v>140</v>
      </c>
      <c r="C81" s="11">
        <v>16298</v>
      </c>
      <c r="E81" s="12" t="s">
        <v>20</v>
      </c>
      <c r="F81" s="13">
        <v>16298</v>
      </c>
    </row>
    <row r="82" spans="2:6" x14ac:dyDescent="0.25">
      <c r="B82" s="10" t="s">
        <v>21</v>
      </c>
      <c r="C82" s="11">
        <v>7299</v>
      </c>
      <c r="E82" s="12" t="s">
        <v>151</v>
      </c>
      <c r="F82" s="13">
        <v>7299</v>
      </c>
    </row>
    <row r="83" spans="2:6" x14ac:dyDescent="0.25">
      <c r="B83" s="10" t="s">
        <v>156</v>
      </c>
      <c r="C83" s="11">
        <v>7872</v>
      </c>
      <c r="E83" s="12" t="s">
        <v>152</v>
      </c>
      <c r="F83" s="13">
        <v>7872</v>
      </c>
    </row>
    <row r="84" spans="2:6" x14ac:dyDescent="0.25">
      <c r="B84" s="10" t="s">
        <v>156</v>
      </c>
      <c r="C84" s="11">
        <v>7872</v>
      </c>
      <c r="E84" s="12" t="s">
        <v>153</v>
      </c>
      <c r="F84" s="13">
        <v>7872</v>
      </c>
    </row>
    <row r="85" spans="2:6" x14ac:dyDescent="0.25">
      <c r="B85" s="10" t="s">
        <v>157</v>
      </c>
      <c r="C85" s="11">
        <v>13162.9</v>
      </c>
      <c r="E85" s="12" t="s">
        <v>154</v>
      </c>
      <c r="F85" s="13">
        <v>13162.9</v>
      </c>
    </row>
    <row r="86" spans="2:6" x14ac:dyDescent="0.25">
      <c r="B86" s="10" t="s">
        <v>158</v>
      </c>
      <c r="C86" s="11">
        <v>12937.5</v>
      </c>
      <c r="E86" s="12" t="s">
        <v>155</v>
      </c>
      <c r="F86" s="13">
        <v>12937.5</v>
      </c>
    </row>
    <row r="88" spans="2:6" x14ac:dyDescent="0.25">
      <c r="F88" s="14">
        <f>+F89+F90</f>
        <v>531600</v>
      </c>
    </row>
    <row r="89" spans="2:6" x14ac:dyDescent="0.25">
      <c r="E89" s="12" t="s">
        <v>159</v>
      </c>
      <c r="F89" s="13">
        <v>344900</v>
      </c>
    </row>
    <row r="90" spans="2:6" x14ac:dyDescent="0.25">
      <c r="E90" s="12" t="s">
        <v>160</v>
      </c>
      <c r="F90" s="13">
        <v>186700</v>
      </c>
    </row>
    <row r="92" spans="2:6" x14ac:dyDescent="0.25">
      <c r="F92" s="14">
        <f>+F93+F94</f>
        <v>19863.29</v>
      </c>
    </row>
    <row r="93" spans="2:6" x14ac:dyDescent="0.25">
      <c r="E93" s="12" t="s">
        <v>161</v>
      </c>
      <c r="F93" s="13">
        <v>13863.29</v>
      </c>
    </row>
    <row r="94" spans="2:6" x14ac:dyDescent="0.25">
      <c r="E94" s="12" t="s">
        <v>162</v>
      </c>
      <c r="F94" s="13">
        <v>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JUNIO 2021</vt:lpstr>
      <vt:lpstr>Hoja1</vt:lpstr>
      <vt:lpstr>'JUNIO 2021'!Print_Area</vt:lpstr>
      <vt:lpstr>'JUNIO 2021'!Print_Titles</vt:lpstr>
      <vt:lpstr>'JUNIO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arely</cp:lastModifiedBy>
  <cp:lastPrinted>2020-11-09T18:11:22Z</cp:lastPrinted>
  <dcterms:created xsi:type="dcterms:W3CDTF">2020-05-12T15:54:30Z</dcterms:created>
  <dcterms:modified xsi:type="dcterms:W3CDTF">2021-09-07T01:04:05Z</dcterms:modified>
</cp:coreProperties>
</file>